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3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<sst xmlns="http://schemas.openxmlformats.org/spreadsheetml/2006/main" count="14" uniqueCount="14">
  <si>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DIA</t>
  </si>
  <si>
    <t>S-D</t>
  </si>
  <si>
    <t>Horas Jornada</t>
  </si>
  <si>
    <t>Horas a recuperar</t>
  </si>
  <si>
    <t>Lleures addicionals</t>
  </si>
  <si>
    <t>Vacances addicionals</t>
  </si>
  <si>
    <t>Jornada de Treball</t>
  </si>
  <si>
    <t>Vacances</t>
  </si>
  <si>
    <t>Jornada anual</t>
  </si>
  <si>
    <t>Lleures</t>
  </si>
  <si>
    <t>Festivos</t>
  </si>
  <si>
    <t>Horas cada mes</t>
  </si>
  <si>
    <t>En jornadas totales</t>
  </si>
  <si>
    <t>Minutos al día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</si>
</sst>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C0A]dddd\,\ dd&quot; de &quot;mmmm&quot; de &quot;yyyy"/>
    <numFmt numFmtId="166" formatCode="[$-F800]dddd\,\ mmmm\ dd\,\ yyyy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"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7"/>
  <sheetViews>
    <sheetView tabSelected="1" zoomScalePageLayoutView="0" workbookViewId="0" topLeftCell="B1">
      <selection activeCell="C3" sqref="C3"/>
    </sheetView>
  </sheetViews>
  <sheetFormatPr defaultColWidth="11.421875" defaultRowHeight="12.75"/>
  <cols>
    <col min="1" max="1" width="49.8515625" style="3" customWidth="1"/>
    <col min="3" max="3" width="16.140625" style="0" customWidth="1"/>
    <col min="5" max="5" width="22.140625" style="0" customWidth="1"/>
    <col min="6" max="6" width="16.7109375" style="0" customWidth="1"/>
  </cols>
  <sheetData>
    <row r="1" spans="1:5" ht="12.75">
      <c r="A1" s="2" t="s">
        <v>0</v>
      </c>
      <c r="C1" s="1" t="s">
        <v>2</v>
      </c>
      <c r="D1" s="1" t="s">
        <v>10</v>
      </c>
      <c r="E1" s="1" t="s">
        <v>1</v>
      </c>
    </row>
    <row r="2" spans="1:4" ht="12.75">
      <c r="A2" s="2"/>
      <c r="B2" s="1"/>
      <c r="C2" s="1">
        <v>7</v>
      </c>
      <c r="D2" s="1"/>
    </row>
    <row r="3" spans="1:6" s="5" customFormat="1" ht="12.75">
      <c r="A3" s="4">
        <v>41275</v>
      </c>
      <c r="B3" s="5">
        <f>WEEKDAY(A3)</f>
        <v>3</v>
      </c>
      <c r="C3" s="5">
        <f>C2</f>
        <v>7</v>
      </c>
      <c r="D3" s="5">
        <v>0</v>
      </c>
      <c r="E3" s="5">
        <f>IF(OR(B3=1,B3=7),0,1)</f>
        <v>1</v>
      </c>
      <c r="F3" s="5">
        <f>C3*E3*IF(ISBLANK(D3),1,0)</f>
        <v>0</v>
      </c>
    </row>
    <row r="4" spans="1:6" ht="12.75">
      <c r="A4" s="3">
        <v>41276</v>
      </c>
      <c r="B4">
        <f>WEEKDAY(A4)</f>
        <v>4</v>
      </c>
      <c r="C4">
        <f aca="true" t="shared" si="0" ref="C4:C67">C3</f>
        <v>7</v>
      </c>
      <c r="E4">
        <f aca="true" t="shared" si="1" ref="E4:E67">IF(OR(B4=1,B4=7),0,1)</f>
        <v>1</v>
      </c>
      <c r="F4">
        <f aca="true" t="shared" si="2" ref="F4:F67">C4*E4*IF(ISBLANK(D4),1,0)</f>
        <v>7</v>
      </c>
    </row>
    <row r="5" spans="1:6" ht="12.75">
      <c r="A5" s="3">
        <v>41277</v>
      </c>
      <c r="B5">
        <f aca="true" t="shared" si="3" ref="B5:B68">WEEKDAY(A5)</f>
        <v>5</v>
      </c>
      <c r="C5">
        <f t="shared" si="0"/>
        <v>7</v>
      </c>
      <c r="E5">
        <f t="shared" si="1"/>
        <v>1</v>
      </c>
      <c r="F5">
        <f t="shared" si="2"/>
        <v>7</v>
      </c>
    </row>
    <row r="6" spans="1:6" ht="12.75">
      <c r="A6" s="3">
        <v>41278</v>
      </c>
      <c r="B6">
        <f t="shared" si="3"/>
        <v>6</v>
      </c>
      <c r="C6">
        <f t="shared" si="0"/>
        <v>7</v>
      </c>
      <c r="E6">
        <f t="shared" si="1"/>
        <v>1</v>
      </c>
      <c r="F6">
        <f t="shared" si="2"/>
        <v>7</v>
      </c>
    </row>
    <row r="7" spans="1:6" s="5" customFormat="1" ht="12.75">
      <c r="A7" s="4">
        <v>41279</v>
      </c>
      <c r="B7" s="5">
        <f t="shared" si="3"/>
        <v>7</v>
      </c>
      <c r="C7" s="5">
        <f t="shared" si="0"/>
        <v>7</v>
      </c>
      <c r="E7" s="5">
        <f t="shared" si="1"/>
        <v>0</v>
      </c>
      <c r="F7" s="5">
        <f t="shared" si="2"/>
        <v>0</v>
      </c>
    </row>
    <row r="8" spans="1:6" s="5" customFormat="1" ht="12.75">
      <c r="A8" s="4">
        <v>41280</v>
      </c>
      <c r="B8" s="5">
        <f t="shared" si="3"/>
        <v>1</v>
      </c>
      <c r="C8" s="5">
        <f t="shared" si="0"/>
        <v>7</v>
      </c>
      <c r="E8" s="5">
        <f t="shared" si="1"/>
        <v>0</v>
      </c>
      <c r="F8" s="5">
        <f t="shared" si="2"/>
        <v>0</v>
      </c>
    </row>
    <row r="9" spans="1:6" ht="12.75">
      <c r="A9" s="3">
        <v>41281</v>
      </c>
      <c r="B9">
        <f t="shared" si="3"/>
        <v>2</v>
      </c>
      <c r="C9">
        <f t="shared" si="0"/>
        <v>7</v>
      </c>
      <c r="E9">
        <f t="shared" si="1"/>
        <v>1</v>
      </c>
      <c r="F9">
        <f t="shared" si="2"/>
        <v>7</v>
      </c>
    </row>
    <row r="10" spans="1:6" ht="12.75">
      <c r="A10" s="3">
        <v>41282</v>
      </c>
      <c r="B10">
        <f t="shared" si="3"/>
        <v>3</v>
      </c>
      <c r="C10">
        <f t="shared" si="0"/>
        <v>7</v>
      </c>
      <c r="E10">
        <f t="shared" si="1"/>
        <v>1</v>
      </c>
      <c r="F10">
        <f t="shared" si="2"/>
        <v>7</v>
      </c>
    </row>
    <row r="11" spans="1:6" ht="12.75">
      <c r="A11" s="3">
        <v>41283</v>
      </c>
      <c r="B11">
        <f t="shared" si="3"/>
        <v>4</v>
      </c>
      <c r="C11">
        <f t="shared" si="0"/>
        <v>7</v>
      </c>
      <c r="E11">
        <f t="shared" si="1"/>
        <v>1</v>
      </c>
      <c r="F11">
        <f t="shared" si="2"/>
        <v>7</v>
      </c>
    </row>
    <row r="12" spans="1:6" ht="12.75">
      <c r="A12" s="3">
        <v>41284</v>
      </c>
      <c r="B12">
        <f t="shared" si="3"/>
        <v>5</v>
      </c>
      <c r="C12">
        <f t="shared" si="0"/>
        <v>7</v>
      </c>
      <c r="E12">
        <f t="shared" si="1"/>
        <v>1</v>
      </c>
      <c r="F12">
        <f t="shared" si="2"/>
        <v>7</v>
      </c>
    </row>
    <row r="13" spans="1:6" ht="12.75">
      <c r="A13" s="3">
        <v>41285</v>
      </c>
      <c r="B13">
        <f t="shared" si="3"/>
        <v>6</v>
      </c>
      <c r="C13">
        <f t="shared" si="0"/>
        <v>7</v>
      </c>
      <c r="E13">
        <f t="shared" si="1"/>
        <v>1</v>
      </c>
      <c r="F13">
        <f t="shared" si="2"/>
        <v>7</v>
      </c>
    </row>
    <row r="14" spans="1:6" s="5" customFormat="1" ht="12.75">
      <c r="A14" s="4">
        <v>41286</v>
      </c>
      <c r="B14" s="5">
        <f t="shared" si="3"/>
        <v>7</v>
      </c>
      <c r="C14" s="5">
        <f t="shared" si="0"/>
        <v>7</v>
      </c>
      <c r="E14" s="5">
        <f t="shared" si="1"/>
        <v>0</v>
      </c>
      <c r="F14" s="5">
        <f t="shared" si="2"/>
        <v>0</v>
      </c>
    </row>
    <row r="15" spans="1:6" s="5" customFormat="1" ht="12.75">
      <c r="A15" s="4">
        <v>41287</v>
      </c>
      <c r="B15" s="5">
        <f t="shared" si="3"/>
        <v>1</v>
      </c>
      <c r="C15" s="5">
        <f t="shared" si="0"/>
        <v>7</v>
      </c>
      <c r="E15" s="5">
        <f t="shared" si="1"/>
        <v>0</v>
      </c>
      <c r="F15" s="5">
        <f t="shared" si="2"/>
        <v>0</v>
      </c>
    </row>
    <row r="16" spans="1:6" ht="12.75">
      <c r="A16" s="3">
        <v>41288</v>
      </c>
      <c r="B16">
        <f t="shared" si="3"/>
        <v>2</v>
      </c>
      <c r="C16">
        <f t="shared" si="0"/>
        <v>7</v>
      </c>
      <c r="E16">
        <f t="shared" si="1"/>
        <v>1</v>
      </c>
      <c r="F16">
        <f t="shared" si="2"/>
        <v>7</v>
      </c>
    </row>
    <row r="17" spans="1:6" ht="12.75">
      <c r="A17" s="3">
        <v>41289</v>
      </c>
      <c r="B17">
        <f t="shared" si="3"/>
        <v>3</v>
      </c>
      <c r="C17">
        <f t="shared" si="0"/>
        <v>7</v>
      </c>
      <c r="E17">
        <f t="shared" si="1"/>
        <v>1</v>
      </c>
      <c r="F17">
        <f t="shared" si="2"/>
        <v>7</v>
      </c>
    </row>
    <row r="18" spans="1:6" ht="12.75">
      <c r="A18" s="3">
        <v>41290</v>
      </c>
      <c r="B18">
        <f t="shared" si="3"/>
        <v>4</v>
      </c>
      <c r="C18">
        <f t="shared" si="0"/>
        <v>7</v>
      </c>
      <c r="E18">
        <f t="shared" si="1"/>
        <v>1</v>
      </c>
      <c r="F18">
        <f t="shared" si="2"/>
        <v>7</v>
      </c>
    </row>
    <row r="19" spans="1:6" ht="12.75">
      <c r="A19" s="3">
        <v>41291</v>
      </c>
      <c r="B19">
        <f t="shared" si="3"/>
        <v>5</v>
      </c>
      <c r="C19">
        <f t="shared" si="0"/>
        <v>7</v>
      </c>
      <c r="E19">
        <f t="shared" si="1"/>
        <v>1</v>
      </c>
      <c r="F19">
        <f t="shared" si="2"/>
        <v>7</v>
      </c>
    </row>
    <row r="20" spans="1:6" ht="12.75">
      <c r="A20" s="3">
        <v>41292</v>
      </c>
      <c r="B20">
        <f t="shared" si="3"/>
        <v>6</v>
      </c>
      <c r="C20">
        <f t="shared" si="0"/>
        <v>7</v>
      </c>
      <c r="E20">
        <f t="shared" si="1"/>
        <v>1</v>
      </c>
      <c r="F20">
        <f t="shared" si="2"/>
        <v>7</v>
      </c>
    </row>
    <row r="21" spans="1:6" s="5" customFormat="1" ht="12.75">
      <c r="A21" s="4">
        <v>41293</v>
      </c>
      <c r="B21" s="5">
        <f t="shared" si="3"/>
        <v>7</v>
      </c>
      <c r="C21" s="5">
        <f t="shared" si="0"/>
        <v>7</v>
      </c>
      <c r="E21" s="5">
        <f t="shared" si="1"/>
        <v>0</v>
      </c>
      <c r="F21" s="5">
        <f t="shared" si="2"/>
        <v>0</v>
      </c>
    </row>
    <row r="22" spans="1:6" s="5" customFormat="1" ht="12.75">
      <c r="A22" s="4">
        <v>41294</v>
      </c>
      <c r="B22" s="5">
        <f t="shared" si="3"/>
        <v>1</v>
      </c>
      <c r="C22" s="5">
        <f t="shared" si="0"/>
        <v>7</v>
      </c>
      <c r="E22" s="5">
        <f t="shared" si="1"/>
        <v>0</v>
      </c>
      <c r="F22" s="5">
        <f t="shared" si="2"/>
        <v>0</v>
      </c>
    </row>
    <row r="23" spans="1:6" ht="12.75">
      <c r="A23" s="3">
        <v>41295</v>
      </c>
      <c r="B23">
        <f t="shared" si="3"/>
        <v>2</v>
      </c>
      <c r="C23">
        <f t="shared" si="0"/>
        <v>7</v>
      </c>
      <c r="E23">
        <f t="shared" si="1"/>
        <v>1</v>
      </c>
      <c r="F23">
        <f t="shared" si="2"/>
        <v>7</v>
      </c>
    </row>
    <row r="24" spans="1:6" ht="12.75">
      <c r="A24" s="3">
        <v>41296</v>
      </c>
      <c r="B24">
        <f t="shared" si="3"/>
        <v>3</v>
      </c>
      <c r="C24">
        <f t="shared" si="0"/>
        <v>7</v>
      </c>
      <c r="E24">
        <f t="shared" si="1"/>
        <v>1</v>
      </c>
      <c r="F24">
        <f t="shared" si="2"/>
        <v>7</v>
      </c>
    </row>
    <row r="25" spans="1:6" ht="12.75">
      <c r="A25" s="3">
        <v>41297</v>
      </c>
      <c r="B25">
        <f t="shared" si="3"/>
        <v>4</v>
      </c>
      <c r="C25">
        <f t="shared" si="0"/>
        <v>7</v>
      </c>
      <c r="E25">
        <f t="shared" si="1"/>
        <v>1</v>
      </c>
      <c r="F25">
        <f t="shared" si="2"/>
        <v>7</v>
      </c>
    </row>
    <row r="26" spans="1:6" ht="12.75">
      <c r="A26" s="3">
        <v>41298</v>
      </c>
      <c r="B26">
        <f t="shared" si="3"/>
        <v>5</v>
      </c>
      <c r="C26">
        <f t="shared" si="0"/>
        <v>7</v>
      </c>
      <c r="E26">
        <f t="shared" si="1"/>
        <v>1</v>
      </c>
      <c r="F26">
        <f t="shared" si="2"/>
        <v>7</v>
      </c>
    </row>
    <row r="27" spans="1:6" ht="12.75">
      <c r="A27" s="3">
        <v>41299</v>
      </c>
      <c r="B27">
        <f t="shared" si="3"/>
        <v>6</v>
      </c>
      <c r="C27">
        <f t="shared" si="0"/>
        <v>7</v>
      </c>
      <c r="E27">
        <f t="shared" si="1"/>
        <v>1</v>
      </c>
      <c r="F27">
        <f t="shared" si="2"/>
        <v>7</v>
      </c>
    </row>
    <row r="28" spans="1:6" s="5" customFormat="1" ht="12.75">
      <c r="A28" s="4">
        <v>41300</v>
      </c>
      <c r="B28" s="5">
        <f t="shared" si="3"/>
        <v>7</v>
      </c>
      <c r="C28" s="5">
        <f t="shared" si="0"/>
        <v>7</v>
      </c>
      <c r="E28" s="5">
        <f t="shared" si="1"/>
        <v>0</v>
      </c>
      <c r="F28" s="5">
        <f t="shared" si="2"/>
        <v>0</v>
      </c>
    </row>
    <row r="29" spans="1:6" s="5" customFormat="1" ht="12.75">
      <c r="A29" s="4">
        <v>41301</v>
      </c>
      <c r="B29" s="5">
        <f t="shared" si="3"/>
        <v>1</v>
      </c>
      <c r="C29" s="5">
        <f t="shared" si="0"/>
        <v>7</v>
      </c>
      <c r="E29" s="5">
        <f t="shared" si="1"/>
        <v>0</v>
      </c>
      <c r="F29" s="5">
        <f t="shared" si="2"/>
        <v>0</v>
      </c>
    </row>
    <row r="30" spans="1:6" ht="12.75">
      <c r="A30" s="3">
        <v>41302</v>
      </c>
      <c r="B30">
        <f t="shared" si="3"/>
        <v>2</v>
      </c>
      <c r="C30">
        <f t="shared" si="0"/>
        <v>7</v>
      </c>
      <c r="E30">
        <f t="shared" si="1"/>
        <v>1</v>
      </c>
      <c r="F30">
        <f t="shared" si="2"/>
        <v>7</v>
      </c>
    </row>
    <row r="31" spans="1:6" ht="12.75">
      <c r="A31" s="3">
        <v>41303</v>
      </c>
      <c r="B31">
        <f t="shared" si="3"/>
        <v>3</v>
      </c>
      <c r="C31">
        <f t="shared" si="0"/>
        <v>7</v>
      </c>
      <c r="E31">
        <f t="shared" si="1"/>
        <v>1</v>
      </c>
      <c r="F31">
        <f t="shared" si="2"/>
        <v>7</v>
      </c>
    </row>
    <row r="32" spans="1:6" ht="12.75">
      <c r="A32" s="3">
        <v>41304</v>
      </c>
      <c r="B32">
        <f t="shared" si="3"/>
        <v>4</v>
      </c>
      <c r="C32">
        <f t="shared" si="0"/>
        <v>7</v>
      </c>
      <c r="E32">
        <f t="shared" si="1"/>
        <v>1</v>
      </c>
      <c r="F32">
        <f t="shared" si="2"/>
        <v>7</v>
      </c>
    </row>
    <row r="33" spans="1:6" ht="12.75">
      <c r="A33" s="3">
        <v>41305</v>
      </c>
      <c r="B33">
        <f t="shared" si="3"/>
        <v>5</v>
      </c>
      <c r="C33">
        <f t="shared" si="0"/>
        <v>7</v>
      </c>
      <c r="E33">
        <f t="shared" si="1"/>
        <v>1</v>
      </c>
      <c r="F33">
        <f t="shared" si="2"/>
        <v>7</v>
      </c>
    </row>
    <row r="34" spans="1:6" ht="12.75">
      <c r="A34" s="3">
        <v>41306</v>
      </c>
      <c r="B34">
        <f t="shared" si="3"/>
        <v>6</v>
      </c>
      <c r="C34">
        <f t="shared" si="0"/>
        <v>7</v>
      </c>
      <c r="E34">
        <f t="shared" si="1"/>
        <v>1</v>
      </c>
      <c r="F34">
        <f t="shared" si="2"/>
        <v>7</v>
      </c>
    </row>
    <row r="35" spans="1:6" s="5" customFormat="1" ht="12.75">
      <c r="A35" s="4">
        <v>41307</v>
      </c>
      <c r="B35" s="5">
        <f t="shared" si="3"/>
        <v>7</v>
      </c>
      <c r="C35" s="5">
        <f t="shared" si="0"/>
        <v>7</v>
      </c>
      <c r="E35" s="5">
        <f t="shared" si="1"/>
        <v>0</v>
      </c>
      <c r="F35" s="5">
        <f t="shared" si="2"/>
        <v>0</v>
      </c>
    </row>
    <row r="36" spans="1:6" s="5" customFormat="1" ht="12.75">
      <c r="A36" s="4">
        <v>41308</v>
      </c>
      <c r="B36" s="5">
        <f t="shared" si="3"/>
        <v>1</v>
      </c>
      <c r="C36" s="5">
        <f t="shared" si="0"/>
        <v>7</v>
      </c>
      <c r="E36" s="5">
        <f t="shared" si="1"/>
        <v>0</v>
      </c>
      <c r="F36" s="5">
        <f t="shared" si="2"/>
        <v>0</v>
      </c>
    </row>
    <row r="37" spans="1:6" ht="12.75">
      <c r="A37" s="3">
        <v>41309</v>
      </c>
      <c r="B37">
        <f t="shared" si="3"/>
        <v>2</v>
      </c>
      <c r="C37">
        <f t="shared" si="0"/>
        <v>7</v>
      </c>
      <c r="E37">
        <f t="shared" si="1"/>
        <v>1</v>
      </c>
      <c r="F37">
        <f t="shared" si="2"/>
        <v>7</v>
      </c>
    </row>
    <row r="38" spans="1:6" ht="12.75">
      <c r="A38" s="3">
        <v>41310</v>
      </c>
      <c r="B38">
        <f t="shared" si="3"/>
        <v>3</v>
      </c>
      <c r="C38">
        <f t="shared" si="0"/>
        <v>7</v>
      </c>
      <c r="E38">
        <f t="shared" si="1"/>
        <v>1</v>
      </c>
      <c r="F38">
        <f t="shared" si="2"/>
        <v>7</v>
      </c>
    </row>
    <row r="39" spans="1:6" ht="12.75">
      <c r="A39" s="3">
        <v>41311</v>
      </c>
      <c r="B39">
        <f t="shared" si="3"/>
        <v>4</v>
      </c>
      <c r="C39">
        <f t="shared" si="0"/>
        <v>7</v>
      </c>
      <c r="E39">
        <f t="shared" si="1"/>
        <v>1</v>
      </c>
      <c r="F39">
        <f t="shared" si="2"/>
        <v>7</v>
      </c>
    </row>
    <row r="40" spans="1:6" ht="12.75">
      <c r="A40" s="3">
        <v>41312</v>
      </c>
      <c r="B40">
        <f t="shared" si="3"/>
        <v>5</v>
      </c>
      <c r="C40">
        <f t="shared" si="0"/>
        <v>7</v>
      </c>
      <c r="E40">
        <f t="shared" si="1"/>
        <v>1</v>
      </c>
      <c r="F40">
        <f t="shared" si="2"/>
        <v>7</v>
      </c>
    </row>
    <row r="41" spans="1:6" ht="12.75">
      <c r="A41" s="3">
        <v>41313</v>
      </c>
      <c r="B41">
        <f t="shared" si="3"/>
        <v>6</v>
      </c>
      <c r="C41">
        <f t="shared" si="0"/>
        <v>7</v>
      </c>
      <c r="E41">
        <f t="shared" si="1"/>
        <v>1</v>
      </c>
      <c r="F41">
        <f t="shared" si="2"/>
        <v>7</v>
      </c>
    </row>
    <row r="42" spans="1:6" s="5" customFormat="1" ht="12.75">
      <c r="A42" s="4">
        <v>41314</v>
      </c>
      <c r="B42" s="5">
        <f t="shared" si="3"/>
        <v>7</v>
      </c>
      <c r="C42" s="5">
        <f t="shared" si="0"/>
        <v>7</v>
      </c>
      <c r="E42" s="5">
        <f t="shared" si="1"/>
        <v>0</v>
      </c>
      <c r="F42" s="5">
        <f t="shared" si="2"/>
        <v>0</v>
      </c>
    </row>
    <row r="43" spans="1:6" s="5" customFormat="1" ht="12.75">
      <c r="A43" s="4">
        <v>41315</v>
      </c>
      <c r="B43" s="5">
        <f t="shared" si="3"/>
        <v>1</v>
      </c>
      <c r="C43" s="5">
        <f t="shared" si="0"/>
        <v>7</v>
      </c>
      <c r="E43" s="5">
        <f t="shared" si="1"/>
        <v>0</v>
      </c>
      <c r="F43" s="5">
        <f t="shared" si="2"/>
        <v>0</v>
      </c>
    </row>
    <row r="44" spans="1:6" ht="12.75">
      <c r="A44" s="3">
        <v>41316</v>
      </c>
      <c r="B44">
        <f t="shared" si="3"/>
        <v>2</v>
      </c>
      <c r="C44">
        <f t="shared" si="0"/>
        <v>7</v>
      </c>
      <c r="E44">
        <f t="shared" si="1"/>
        <v>1</v>
      </c>
      <c r="F44">
        <f t="shared" si="2"/>
        <v>7</v>
      </c>
    </row>
    <row r="45" spans="1:6" ht="12.75">
      <c r="A45" s="3">
        <v>41317</v>
      </c>
      <c r="B45">
        <f t="shared" si="3"/>
        <v>3</v>
      </c>
      <c r="C45">
        <f t="shared" si="0"/>
        <v>7</v>
      </c>
      <c r="E45">
        <f t="shared" si="1"/>
        <v>1</v>
      </c>
      <c r="F45">
        <f t="shared" si="2"/>
        <v>7</v>
      </c>
    </row>
    <row r="46" spans="1:6" ht="12.75">
      <c r="A46" s="3">
        <v>41318</v>
      </c>
      <c r="B46">
        <f t="shared" si="3"/>
        <v>4</v>
      </c>
      <c r="C46">
        <f t="shared" si="0"/>
        <v>7</v>
      </c>
      <c r="E46">
        <f t="shared" si="1"/>
        <v>1</v>
      </c>
      <c r="F46">
        <f t="shared" si="2"/>
        <v>7</v>
      </c>
    </row>
    <row r="47" spans="1:6" ht="12.75">
      <c r="A47" s="3">
        <v>41319</v>
      </c>
      <c r="B47">
        <f t="shared" si="3"/>
        <v>5</v>
      </c>
      <c r="C47">
        <f t="shared" si="0"/>
        <v>7</v>
      </c>
      <c r="E47">
        <f t="shared" si="1"/>
        <v>1</v>
      </c>
      <c r="F47">
        <f t="shared" si="2"/>
        <v>7</v>
      </c>
    </row>
    <row r="48" spans="1:6" ht="12.75">
      <c r="A48" s="3">
        <v>41320</v>
      </c>
      <c r="B48">
        <f t="shared" si="3"/>
        <v>6</v>
      </c>
      <c r="C48">
        <f t="shared" si="0"/>
        <v>7</v>
      </c>
      <c r="E48">
        <f t="shared" si="1"/>
        <v>1</v>
      </c>
      <c r="F48">
        <f t="shared" si="2"/>
        <v>7</v>
      </c>
    </row>
    <row r="49" spans="1:6" s="5" customFormat="1" ht="12.75">
      <c r="A49" s="4">
        <v>41321</v>
      </c>
      <c r="B49" s="5">
        <f t="shared" si="3"/>
        <v>7</v>
      </c>
      <c r="C49" s="5">
        <f t="shared" si="0"/>
        <v>7</v>
      </c>
      <c r="E49" s="5">
        <f t="shared" si="1"/>
        <v>0</v>
      </c>
      <c r="F49" s="5">
        <f t="shared" si="2"/>
        <v>0</v>
      </c>
    </row>
    <row r="50" spans="1:6" s="5" customFormat="1" ht="12.75">
      <c r="A50" s="4">
        <v>41322</v>
      </c>
      <c r="B50" s="5">
        <f t="shared" si="3"/>
        <v>1</v>
      </c>
      <c r="C50" s="5">
        <f t="shared" si="0"/>
        <v>7</v>
      </c>
      <c r="E50" s="5">
        <f t="shared" si="1"/>
        <v>0</v>
      </c>
      <c r="F50" s="5">
        <f t="shared" si="2"/>
        <v>0</v>
      </c>
    </row>
    <row r="51" spans="1:6" ht="12.75">
      <c r="A51" s="3">
        <v>41323</v>
      </c>
      <c r="B51">
        <f t="shared" si="3"/>
        <v>2</v>
      </c>
      <c r="C51">
        <f t="shared" si="0"/>
        <v>7</v>
      </c>
      <c r="E51">
        <f t="shared" si="1"/>
        <v>1</v>
      </c>
      <c r="F51">
        <f t="shared" si="2"/>
        <v>7</v>
      </c>
    </row>
    <row r="52" spans="1:6" ht="12.75">
      <c r="A52" s="3">
        <v>41324</v>
      </c>
      <c r="B52">
        <f t="shared" si="3"/>
        <v>3</v>
      </c>
      <c r="C52">
        <f t="shared" si="0"/>
        <v>7</v>
      </c>
      <c r="E52">
        <f t="shared" si="1"/>
        <v>1</v>
      </c>
      <c r="F52">
        <f t="shared" si="2"/>
        <v>7</v>
      </c>
    </row>
    <row r="53" spans="1:6" ht="12.75">
      <c r="A53" s="3">
        <v>41325</v>
      </c>
      <c r="B53">
        <f t="shared" si="3"/>
        <v>4</v>
      </c>
      <c r="C53">
        <f t="shared" si="0"/>
        <v>7</v>
      </c>
      <c r="E53">
        <f t="shared" si="1"/>
        <v>1</v>
      </c>
      <c r="F53">
        <f t="shared" si="2"/>
        <v>7</v>
      </c>
    </row>
    <row r="54" spans="1:6" ht="12.75">
      <c r="A54" s="3">
        <v>41326</v>
      </c>
      <c r="B54">
        <f t="shared" si="3"/>
        <v>5</v>
      </c>
      <c r="C54">
        <f t="shared" si="0"/>
        <v>7</v>
      </c>
      <c r="E54">
        <f t="shared" si="1"/>
        <v>1</v>
      </c>
      <c r="F54">
        <f t="shared" si="2"/>
        <v>7</v>
      </c>
    </row>
    <row r="55" spans="1:6" ht="12.75">
      <c r="A55" s="3">
        <v>41327</v>
      </c>
      <c r="B55">
        <f t="shared" si="3"/>
        <v>6</v>
      </c>
      <c r="C55">
        <f t="shared" si="0"/>
        <v>7</v>
      </c>
      <c r="E55">
        <f t="shared" si="1"/>
        <v>1</v>
      </c>
      <c r="F55">
        <f t="shared" si="2"/>
        <v>7</v>
      </c>
    </row>
    <row r="56" spans="1:6" s="5" customFormat="1" ht="12.75">
      <c r="A56" s="4">
        <v>41328</v>
      </c>
      <c r="B56" s="5">
        <f t="shared" si="3"/>
        <v>7</v>
      </c>
      <c r="C56" s="5">
        <f t="shared" si="0"/>
        <v>7</v>
      </c>
      <c r="E56" s="5">
        <f t="shared" si="1"/>
        <v>0</v>
      </c>
      <c r="F56" s="5">
        <f t="shared" si="2"/>
        <v>0</v>
      </c>
    </row>
    <row r="57" spans="1:6" s="5" customFormat="1" ht="12.75">
      <c r="A57" s="4">
        <v>41329</v>
      </c>
      <c r="B57" s="5">
        <f t="shared" si="3"/>
        <v>1</v>
      </c>
      <c r="C57" s="5">
        <f t="shared" si="0"/>
        <v>7</v>
      </c>
      <c r="E57" s="5">
        <f t="shared" si="1"/>
        <v>0</v>
      </c>
      <c r="F57" s="5">
        <f t="shared" si="2"/>
        <v>0</v>
      </c>
    </row>
    <row r="58" spans="1:6" ht="12.75">
      <c r="A58" s="3">
        <v>41330</v>
      </c>
      <c r="B58">
        <f t="shared" si="3"/>
        <v>2</v>
      </c>
      <c r="C58">
        <f t="shared" si="0"/>
        <v>7</v>
      </c>
      <c r="E58">
        <f t="shared" si="1"/>
        <v>1</v>
      </c>
      <c r="F58">
        <f t="shared" si="2"/>
        <v>7</v>
      </c>
    </row>
    <row r="59" spans="1:6" ht="12.75">
      <c r="A59" s="3">
        <v>41331</v>
      </c>
      <c r="B59">
        <f t="shared" si="3"/>
        <v>3</v>
      </c>
      <c r="C59">
        <f t="shared" si="0"/>
        <v>7</v>
      </c>
      <c r="E59">
        <f t="shared" si="1"/>
        <v>1</v>
      </c>
      <c r="F59">
        <f t="shared" si="2"/>
        <v>7</v>
      </c>
    </row>
    <row r="60" spans="1:6" ht="12.75">
      <c r="A60" s="3">
        <v>41332</v>
      </c>
      <c r="B60">
        <f t="shared" si="3"/>
        <v>4</v>
      </c>
      <c r="C60">
        <f t="shared" si="0"/>
        <v>7</v>
      </c>
      <c r="E60">
        <f t="shared" si="1"/>
        <v>1</v>
      </c>
      <c r="F60">
        <f t="shared" si="2"/>
        <v>7</v>
      </c>
    </row>
    <row r="61" spans="1:6" ht="12.75">
      <c r="A61" s="3">
        <v>41333</v>
      </c>
      <c r="B61">
        <f t="shared" si="3"/>
        <v>5</v>
      </c>
      <c r="C61">
        <f t="shared" si="0"/>
        <v>7</v>
      </c>
      <c r="E61">
        <f t="shared" si="1"/>
        <v>1</v>
      </c>
      <c r="F61">
        <f t="shared" si="2"/>
        <v>7</v>
      </c>
    </row>
    <row r="62" spans="1:6" ht="12.75">
      <c r="A62" s="3">
        <v>41334</v>
      </c>
      <c r="B62">
        <f t="shared" si="3"/>
        <v>6</v>
      </c>
      <c r="C62">
        <f t="shared" si="0"/>
        <v>7</v>
      </c>
      <c r="E62">
        <f t="shared" si="1"/>
        <v>1</v>
      </c>
      <c r="F62">
        <f t="shared" si="2"/>
        <v>7</v>
      </c>
    </row>
    <row r="63" spans="1:6" s="5" customFormat="1" ht="12.75">
      <c r="A63" s="4">
        <v>41335</v>
      </c>
      <c r="B63" s="5">
        <f t="shared" si="3"/>
        <v>7</v>
      </c>
      <c r="C63" s="5">
        <f t="shared" si="0"/>
        <v>7</v>
      </c>
      <c r="E63" s="5">
        <f t="shared" si="1"/>
        <v>0</v>
      </c>
      <c r="F63" s="5">
        <f t="shared" si="2"/>
        <v>0</v>
      </c>
    </row>
    <row r="64" spans="1:6" s="5" customFormat="1" ht="12.75">
      <c r="A64" s="4">
        <v>41336</v>
      </c>
      <c r="B64" s="5">
        <f t="shared" si="3"/>
        <v>1</v>
      </c>
      <c r="C64" s="5">
        <f t="shared" si="0"/>
        <v>7</v>
      </c>
      <c r="E64" s="5">
        <f t="shared" si="1"/>
        <v>0</v>
      </c>
      <c r="F64" s="5">
        <f t="shared" si="2"/>
        <v>0</v>
      </c>
    </row>
    <row r="65" spans="1:6" ht="12.75">
      <c r="A65" s="3">
        <v>41337</v>
      </c>
      <c r="B65">
        <f t="shared" si="3"/>
        <v>2</v>
      </c>
      <c r="C65">
        <f t="shared" si="0"/>
        <v>7</v>
      </c>
      <c r="E65">
        <f t="shared" si="1"/>
        <v>1</v>
      </c>
      <c r="F65">
        <f t="shared" si="2"/>
        <v>7</v>
      </c>
    </row>
    <row r="66" spans="1:6" ht="12.75">
      <c r="A66" s="3">
        <v>41338</v>
      </c>
      <c r="B66">
        <f t="shared" si="3"/>
        <v>3</v>
      </c>
      <c r="C66">
        <f t="shared" si="0"/>
        <v>7</v>
      </c>
      <c r="E66">
        <f t="shared" si="1"/>
        <v>1</v>
      </c>
      <c r="F66">
        <f t="shared" si="2"/>
        <v>7</v>
      </c>
    </row>
    <row r="67" spans="1:6" ht="12.75">
      <c r="A67" s="3">
        <v>41339</v>
      </c>
      <c r="B67">
        <f t="shared" si="3"/>
        <v>4</v>
      </c>
      <c r="C67">
        <f t="shared" si="0"/>
        <v>7</v>
      </c>
      <c r="E67">
        <f t="shared" si="1"/>
        <v>1</v>
      </c>
      <c r="F67">
        <f t="shared" si="2"/>
        <v>7</v>
      </c>
    </row>
    <row r="68" spans="1:6" ht="12.75">
      <c r="A68" s="3">
        <v>41340</v>
      </c>
      <c r="B68">
        <f t="shared" si="3"/>
        <v>5</v>
      </c>
      <c r="C68">
        <f aca="true" t="shared" si="4" ref="C68:C131">C67</f>
        <v>7</v>
      </c>
      <c r="E68">
        <f aca="true" t="shared" si="5" ref="E68:E131">IF(OR(B68=1,B68=7),0,1)</f>
        <v>1</v>
      </c>
      <c r="F68">
        <f aca="true" t="shared" si="6" ref="F68:F131">C68*E68*IF(ISBLANK(D68),1,0)</f>
        <v>7</v>
      </c>
    </row>
    <row r="69" spans="1:6" ht="12.75">
      <c r="A69" s="3">
        <v>41341</v>
      </c>
      <c r="B69">
        <f aca="true" t="shared" si="7" ref="B69:B132">WEEKDAY(A69)</f>
        <v>6</v>
      </c>
      <c r="C69">
        <f t="shared" si="4"/>
        <v>7</v>
      </c>
      <c r="E69">
        <f t="shared" si="5"/>
        <v>1</v>
      </c>
      <c r="F69">
        <f t="shared" si="6"/>
        <v>7</v>
      </c>
    </row>
    <row r="70" spans="1:6" s="5" customFormat="1" ht="12.75">
      <c r="A70" s="4">
        <v>41342</v>
      </c>
      <c r="B70" s="5">
        <f t="shared" si="7"/>
        <v>7</v>
      </c>
      <c r="C70" s="5">
        <f t="shared" si="4"/>
        <v>7</v>
      </c>
      <c r="E70" s="5">
        <f t="shared" si="5"/>
        <v>0</v>
      </c>
      <c r="F70" s="5">
        <f t="shared" si="6"/>
        <v>0</v>
      </c>
    </row>
    <row r="71" spans="1:6" s="5" customFormat="1" ht="12.75">
      <c r="A71" s="4">
        <v>41343</v>
      </c>
      <c r="B71" s="5">
        <f t="shared" si="7"/>
        <v>1</v>
      </c>
      <c r="C71" s="5">
        <f t="shared" si="4"/>
        <v>7</v>
      </c>
      <c r="E71" s="5">
        <f t="shared" si="5"/>
        <v>0</v>
      </c>
      <c r="F71" s="5">
        <f t="shared" si="6"/>
        <v>0</v>
      </c>
    </row>
    <row r="72" spans="1:6" ht="12.75">
      <c r="A72" s="3">
        <v>41344</v>
      </c>
      <c r="B72">
        <f t="shared" si="7"/>
        <v>2</v>
      </c>
      <c r="C72">
        <f t="shared" si="4"/>
        <v>7</v>
      </c>
      <c r="E72">
        <f t="shared" si="5"/>
        <v>1</v>
      </c>
      <c r="F72">
        <f t="shared" si="6"/>
        <v>7</v>
      </c>
    </row>
    <row r="73" spans="1:6" ht="12.75">
      <c r="A73" s="3">
        <v>41345</v>
      </c>
      <c r="B73">
        <f t="shared" si="7"/>
        <v>3</v>
      </c>
      <c r="C73">
        <f t="shared" si="4"/>
        <v>7</v>
      </c>
      <c r="E73">
        <f t="shared" si="5"/>
        <v>1</v>
      </c>
      <c r="F73">
        <f t="shared" si="6"/>
        <v>7</v>
      </c>
    </row>
    <row r="74" spans="1:6" ht="12.75">
      <c r="A74" s="3">
        <v>41346</v>
      </c>
      <c r="B74">
        <f t="shared" si="7"/>
        <v>4</v>
      </c>
      <c r="C74">
        <f t="shared" si="4"/>
        <v>7</v>
      </c>
      <c r="E74">
        <f t="shared" si="5"/>
        <v>1</v>
      </c>
      <c r="F74">
        <f t="shared" si="6"/>
        <v>7</v>
      </c>
    </row>
    <row r="75" spans="1:6" ht="12.75">
      <c r="A75" s="3">
        <v>41347</v>
      </c>
      <c r="B75">
        <f t="shared" si="7"/>
        <v>5</v>
      </c>
      <c r="C75">
        <f t="shared" si="4"/>
        <v>7</v>
      </c>
      <c r="E75">
        <f t="shared" si="5"/>
        <v>1</v>
      </c>
      <c r="F75">
        <f t="shared" si="6"/>
        <v>7</v>
      </c>
    </row>
    <row r="76" spans="1:6" ht="12.75">
      <c r="A76" s="3">
        <v>41348</v>
      </c>
      <c r="B76">
        <f t="shared" si="7"/>
        <v>6</v>
      </c>
      <c r="C76">
        <f t="shared" si="4"/>
        <v>7</v>
      </c>
      <c r="E76">
        <f t="shared" si="5"/>
        <v>1</v>
      </c>
      <c r="F76">
        <f t="shared" si="6"/>
        <v>7</v>
      </c>
    </row>
    <row r="77" spans="1:6" s="5" customFormat="1" ht="12.75">
      <c r="A77" s="4">
        <v>41349</v>
      </c>
      <c r="B77" s="5">
        <f t="shared" si="7"/>
        <v>7</v>
      </c>
      <c r="C77" s="5">
        <f t="shared" si="4"/>
        <v>7</v>
      </c>
      <c r="E77" s="5">
        <f t="shared" si="5"/>
        <v>0</v>
      </c>
      <c r="F77" s="5">
        <f t="shared" si="6"/>
        <v>0</v>
      </c>
    </row>
    <row r="78" spans="1:6" s="5" customFormat="1" ht="12.75">
      <c r="A78" s="4">
        <v>41350</v>
      </c>
      <c r="B78" s="5">
        <f t="shared" si="7"/>
        <v>1</v>
      </c>
      <c r="C78" s="5">
        <f t="shared" si="4"/>
        <v>7</v>
      </c>
      <c r="E78" s="5">
        <f t="shared" si="5"/>
        <v>0</v>
      </c>
      <c r="F78" s="5">
        <f t="shared" si="6"/>
        <v>0</v>
      </c>
    </row>
    <row r="79" spans="1:6" ht="12.75">
      <c r="A79" s="3">
        <v>41351</v>
      </c>
      <c r="B79">
        <f t="shared" si="7"/>
        <v>2</v>
      </c>
      <c r="C79">
        <f t="shared" si="4"/>
        <v>7</v>
      </c>
      <c r="E79">
        <f t="shared" si="5"/>
        <v>1</v>
      </c>
      <c r="F79">
        <f t="shared" si="6"/>
        <v>7</v>
      </c>
    </row>
    <row r="80" spans="1:6" ht="12.75">
      <c r="A80" s="3">
        <v>41352</v>
      </c>
      <c r="B80">
        <f t="shared" si="7"/>
        <v>3</v>
      </c>
      <c r="C80">
        <f t="shared" si="4"/>
        <v>7</v>
      </c>
      <c r="E80">
        <f t="shared" si="5"/>
        <v>1</v>
      </c>
      <c r="F80">
        <f t="shared" si="6"/>
        <v>7</v>
      </c>
    </row>
    <row r="81" spans="1:6" ht="12.75">
      <c r="A81" s="3">
        <v>41353</v>
      </c>
      <c r="B81">
        <f t="shared" si="7"/>
        <v>4</v>
      </c>
      <c r="C81">
        <f t="shared" si="4"/>
        <v>7</v>
      </c>
      <c r="E81">
        <f t="shared" si="5"/>
        <v>1</v>
      </c>
      <c r="F81">
        <f t="shared" si="6"/>
        <v>7</v>
      </c>
    </row>
    <row r="82" spans="1:6" ht="12.75">
      <c r="A82" s="3">
        <v>41354</v>
      </c>
      <c r="B82">
        <f t="shared" si="7"/>
        <v>5</v>
      </c>
      <c r="C82">
        <f t="shared" si="4"/>
        <v>7</v>
      </c>
      <c r="E82">
        <f t="shared" si="5"/>
        <v>1</v>
      </c>
      <c r="F82">
        <f t="shared" si="6"/>
        <v>7</v>
      </c>
    </row>
    <row r="83" spans="1:6" ht="12.75">
      <c r="A83" s="3">
        <v>41355</v>
      </c>
      <c r="B83">
        <f t="shared" si="7"/>
        <v>6</v>
      </c>
      <c r="C83">
        <f t="shared" si="4"/>
        <v>7</v>
      </c>
      <c r="E83">
        <f t="shared" si="5"/>
        <v>1</v>
      </c>
      <c r="F83">
        <f t="shared" si="6"/>
        <v>7</v>
      </c>
    </row>
    <row r="84" spans="1:6" s="5" customFormat="1" ht="12.75">
      <c r="A84" s="4">
        <v>41356</v>
      </c>
      <c r="B84" s="5">
        <f t="shared" si="7"/>
        <v>7</v>
      </c>
      <c r="C84" s="5">
        <f t="shared" si="4"/>
        <v>7</v>
      </c>
      <c r="E84" s="5">
        <f t="shared" si="5"/>
        <v>0</v>
      </c>
      <c r="F84" s="5">
        <f t="shared" si="6"/>
        <v>0</v>
      </c>
    </row>
    <row r="85" spans="1:6" s="5" customFormat="1" ht="12.75">
      <c r="A85" s="4">
        <v>41357</v>
      </c>
      <c r="B85" s="5">
        <f t="shared" si="7"/>
        <v>1</v>
      </c>
      <c r="C85" s="5">
        <f t="shared" si="4"/>
        <v>7</v>
      </c>
      <c r="E85" s="5">
        <f t="shared" si="5"/>
        <v>0</v>
      </c>
      <c r="F85" s="5">
        <f t="shared" si="6"/>
        <v>0</v>
      </c>
    </row>
    <row r="86" spans="1:6" ht="12.75">
      <c r="A86" s="3">
        <v>41358</v>
      </c>
      <c r="B86">
        <f t="shared" si="7"/>
        <v>2</v>
      </c>
      <c r="C86">
        <f t="shared" si="4"/>
        <v>7</v>
      </c>
      <c r="E86">
        <f t="shared" si="5"/>
        <v>1</v>
      </c>
      <c r="F86">
        <f t="shared" si="6"/>
        <v>7</v>
      </c>
    </row>
    <row r="87" spans="1:6" ht="12.75">
      <c r="A87" s="3">
        <v>41359</v>
      </c>
      <c r="B87">
        <f t="shared" si="7"/>
        <v>3</v>
      </c>
      <c r="C87">
        <f t="shared" si="4"/>
        <v>7</v>
      </c>
      <c r="E87">
        <f t="shared" si="5"/>
        <v>1</v>
      </c>
      <c r="F87">
        <f t="shared" si="6"/>
        <v>7</v>
      </c>
    </row>
    <row r="88" spans="1:6" ht="12.75">
      <c r="A88" s="3">
        <v>41360</v>
      </c>
      <c r="B88">
        <f t="shared" si="7"/>
        <v>4</v>
      </c>
      <c r="C88">
        <f t="shared" si="4"/>
        <v>7</v>
      </c>
      <c r="E88">
        <f t="shared" si="5"/>
        <v>1</v>
      </c>
      <c r="F88">
        <f t="shared" si="6"/>
        <v>7</v>
      </c>
    </row>
    <row r="89" spans="1:6" ht="12.75">
      <c r="A89" s="3">
        <v>41361</v>
      </c>
      <c r="B89">
        <f t="shared" si="7"/>
        <v>5</v>
      </c>
      <c r="C89">
        <f t="shared" si="4"/>
        <v>7</v>
      </c>
      <c r="E89">
        <f t="shared" si="5"/>
        <v>1</v>
      </c>
      <c r="F89">
        <f t="shared" si="6"/>
        <v>7</v>
      </c>
    </row>
    <row r="90" spans="1:6" s="5" customFormat="1" ht="12.75">
      <c r="A90" s="4">
        <v>41362</v>
      </c>
      <c r="B90" s="5">
        <f t="shared" si="7"/>
        <v>6</v>
      </c>
      <c r="C90" s="5">
        <f t="shared" si="4"/>
        <v>7</v>
      </c>
      <c r="D90" s="5">
        <v>0</v>
      </c>
      <c r="E90" s="5">
        <f t="shared" si="5"/>
        <v>1</v>
      </c>
      <c r="F90" s="5">
        <f t="shared" si="6"/>
        <v>0</v>
      </c>
    </row>
    <row r="91" spans="1:6" s="5" customFormat="1" ht="12.75">
      <c r="A91" s="4">
        <v>41363</v>
      </c>
      <c r="B91" s="5">
        <f t="shared" si="7"/>
        <v>7</v>
      </c>
      <c r="C91" s="5">
        <f t="shared" si="4"/>
        <v>7</v>
      </c>
      <c r="E91" s="5">
        <f t="shared" si="5"/>
        <v>0</v>
      </c>
      <c r="F91" s="5">
        <f t="shared" si="6"/>
        <v>0</v>
      </c>
    </row>
    <row r="92" spans="1:6" s="5" customFormat="1" ht="12.75">
      <c r="A92" s="4">
        <v>41364</v>
      </c>
      <c r="B92" s="5">
        <f t="shared" si="7"/>
        <v>1</v>
      </c>
      <c r="C92" s="5">
        <f t="shared" si="4"/>
        <v>7</v>
      </c>
      <c r="E92" s="5">
        <f t="shared" si="5"/>
        <v>0</v>
      </c>
      <c r="F92" s="5">
        <f t="shared" si="6"/>
        <v>0</v>
      </c>
    </row>
    <row r="93" spans="1:6" s="5" customFormat="1" ht="12.75">
      <c r="A93" s="4">
        <v>41365</v>
      </c>
      <c r="B93" s="5">
        <f t="shared" si="7"/>
        <v>2</v>
      </c>
      <c r="C93" s="5">
        <f t="shared" si="4"/>
        <v>7</v>
      </c>
      <c r="D93" s="5">
        <v>0</v>
      </c>
      <c r="E93" s="5">
        <f t="shared" si="5"/>
        <v>1</v>
      </c>
      <c r="F93" s="5">
        <f t="shared" si="6"/>
        <v>0</v>
      </c>
    </row>
    <row r="94" spans="1:6" ht="12.75">
      <c r="A94" s="3">
        <v>41366</v>
      </c>
      <c r="B94">
        <f t="shared" si="7"/>
        <v>3</v>
      </c>
      <c r="C94">
        <f t="shared" si="4"/>
        <v>7</v>
      </c>
      <c r="E94">
        <f t="shared" si="5"/>
        <v>1</v>
      </c>
      <c r="F94">
        <f t="shared" si="6"/>
        <v>7</v>
      </c>
    </row>
    <row r="95" spans="1:6" ht="12.75">
      <c r="A95" s="3">
        <v>41367</v>
      </c>
      <c r="B95">
        <f t="shared" si="7"/>
        <v>4</v>
      </c>
      <c r="C95">
        <f t="shared" si="4"/>
        <v>7</v>
      </c>
      <c r="E95">
        <f t="shared" si="5"/>
        <v>1</v>
      </c>
      <c r="F95">
        <f t="shared" si="6"/>
        <v>7</v>
      </c>
    </row>
    <row r="96" spans="1:6" ht="12.75">
      <c r="A96" s="3">
        <v>41368</v>
      </c>
      <c r="B96">
        <f t="shared" si="7"/>
        <v>5</v>
      </c>
      <c r="C96">
        <f t="shared" si="4"/>
        <v>7</v>
      </c>
      <c r="E96">
        <f t="shared" si="5"/>
        <v>1</v>
      </c>
      <c r="F96">
        <f t="shared" si="6"/>
        <v>7</v>
      </c>
    </row>
    <row r="97" spans="1:6" ht="12.75">
      <c r="A97" s="3">
        <v>41369</v>
      </c>
      <c r="B97">
        <f t="shared" si="7"/>
        <v>6</v>
      </c>
      <c r="C97">
        <f t="shared" si="4"/>
        <v>7</v>
      </c>
      <c r="E97">
        <f t="shared" si="5"/>
        <v>1</v>
      </c>
      <c r="F97">
        <f t="shared" si="6"/>
        <v>7</v>
      </c>
    </row>
    <row r="98" spans="1:6" s="5" customFormat="1" ht="12.75">
      <c r="A98" s="4">
        <v>41370</v>
      </c>
      <c r="B98" s="5">
        <f t="shared" si="7"/>
        <v>7</v>
      </c>
      <c r="C98" s="5">
        <f t="shared" si="4"/>
        <v>7</v>
      </c>
      <c r="E98" s="5">
        <f t="shared" si="5"/>
        <v>0</v>
      </c>
      <c r="F98" s="5">
        <f t="shared" si="6"/>
        <v>0</v>
      </c>
    </row>
    <row r="99" spans="1:6" s="5" customFormat="1" ht="12.75">
      <c r="A99" s="4">
        <v>41371</v>
      </c>
      <c r="B99" s="5">
        <f t="shared" si="7"/>
        <v>1</v>
      </c>
      <c r="C99" s="5">
        <f t="shared" si="4"/>
        <v>7</v>
      </c>
      <c r="E99" s="5">
        <f t="shared" si="5"/>
        <v>0</v>
      </c>
      <c r="F99" s="5">
        <f t="shared" si="6"/>
        <v>0</v>
      </c>
    </row>
    <row r="100" spans="1:6" ht="12.75">
      <c r="A100" s="3">
        <v>41372</v>
      </c>
      <c r="B100">
        <f t="shared" si="7"/>
        <v>2</v>
      </c>
      <c r="C100">
        <f t="shared" si="4"/>
        <v>7</v>
      </c>
      <c r="E100">
        <f t="shared" si="5"/>
        <v>1</v>
      </c>
      <c r="F100">
        <f t="shared" si="6"/>
        <v>7</v>
      </c>
    </row>
    <row r="101" spans="1:6" ht="12.75">
      <c r="A101" s="3">
        <v>41373</v>
      </c>
      <c r="B101">
        <f t="shared" si="7"/>
        <v>3</v>
      </c>
      <c r="C101">
        <f t="shared" si="4"/>
        <v>7</v>
      </c>
      <c r="E101">
        <f t="shared" si="5"/>
        <v>1</v>
      </c>
      <c r="F101">
        <f t="shared" si="6"/>
        <v>7</v>
      </c>
    </row>
    <row r="102" spans="1:6" ht="12.75">
      <c r="A102" s="3">
        <v>41374</v>
      </c>
      <c r="B102">
        <f t="shared" si="7"/>
        <v>4</v>
      </c>
      <c r="C102">
        <f t="shared" si="4"/>
        <v>7</v>
      </c>
      <c r="E102">
        <f t="shared" si="5"/>
        <v>1</v>
      </c>
      <c r="F102">
        <f t="shared" si="6"/>
        <v>7</v>
      </c>
    </row>
    <row r="103" spans="1:6" ht="12.75">
      <c r="A103" s="3">
        <v>41375</v>
      </c>
      <c r="B103">
        <f t="shared" si="7"/>
        <v>5</v>
      </c>
      <c r="C103">
        <f t="shared" si="4"/>
        <v>7</v>
      </c>
      <c r="E103">
        <f t="shared" si="5"/>
        <v>1</v>
      </c>
      <c r="F103">
        <f t="shared" si="6"/>
        <v>7</v>
      </c>
    </row>
    <row r="104" spans="1:6" ht="12.75">
      <c r="A104" s="3">
        <v>41376</v>
      </c>
      <c r="B104">
        <f t="shared" si="7"/>
        <v>6</v>
      </c>
      <c r="C104">
        <f t="shared" si="4"/>
        <v>7</v>
      </c>
      <c r="E104">
        <f t="shared" si="5"/>
        <v>1</v>
      </c>
      <c r="F104">
        <f t="shared" si="6"/>
        <v>7</v>
      </c>
    </row>
    <row r="105" spans="1:6" s="5" customFormat="1" ht="12.75">
      <c r="A105" s="4">
        <v>41377</v>
      </c>
      <c r="B105" s="5">
        <f t="shared" si="7"/>
        <v>7</v>
      </c>
      <c r="C105" s="5">
        <f t="shared" si="4"/>
        <v>7</v>
      </c>
      <c r="E105" s="5">
        <f t="shared" si="5"/>
        <v>0</v>
      </c>
      <c r="F105" s="5">
        <f t="shared" si="6"/>
        <v>0</v>
      </c>
    </row>
    <row r="106" spans="1:6" s="5" customFormat="1" ht="12.75">
      <c r="A106" s="4">
        <v>41378</v>
      </c>
      <c r="B106" s="5">
        <f t="shared" si="7"/>
        <v>1</v>
      </c>
      <c r="C106" s="5">
        <f t="shared" si="4"/>
        <v>7</v>
      </c>
      <c r="E106" s="5">
        <f t="shared" si="5"/>
        <v>0</v>
      </c>
      <c r="F106" s="5">
        <f t="shared" si="6"/>
        <v>0</v>
      </c>
    </row>
    <row r="107" spans="1:6" ht="12.75">
      <c r="A107" s="3">
        <v>41379</v>
      </c>
      <c r="B107">
        <f t="shared" si="7"/>
        <v>2</v>
      </c>
      <c r="C107">
        <f t="shared" si="4"/>
        <v>7</v>
      </c>
      <c r="E107">
        <f t="shared" si="5"/>
        <v>1</v>
      </c>
      <c r="F107">
        <f t="shared" si="6"/>
        <v>7</v>
      </c>
    </row>
    <row r="108" spans="1:6" ht="12.75">
      <c r="A108" s="3">
        <v>41380</v>
      </c>
      <c r="B108">
        <f t="shared" si="7"/>
        <v>3</v>
      </c>
      <c r="C108">
        <f t="shared" si="4"/>
        <v>7</v>
      </c>
      <c r="E108">
        <f t="shared" si="5"/>
        <v>1</v>
      </c>
      <c r="F108">
        <f t="shared" si="6"/>
        <v>7</v>
      </c>
    </row>
    <row r="109" spans="1:6" ht="12.75">
      <c r="A109" s="3">
        <v>41381</v>
      </c>
      <c r="B109">
        <f t="shared" si="7"/>
        <v>4</v>
      </c>
      <c r="C109">
        <f t="shared" si="4"/>
        <v>7</v>
      </c>
      <c r="E109">
        <f t="shared" si="5"/>
        <v>1</v>
      </c>
      <c r="F109">
        <f t="shared" si="6"/>
        <v>7</v>
      </c>
    </row>
    <row r="110" spans="1:6" ht="12.75">
      <c r="A110" s="3">
        <v>41382</v>
      </c>
      <c r="B110">
        <f t="shared" si="7"/>
        <v>5</v>
      </c>
      <c r="C110">
        <f t="shared" si="4"/>
        <v>7</v>
      </c>
      <c r="E110">
        <f t="shared" si="5"/>
        <v>1</v>
      </c>
      <c r="F110">
        <f t="shared" si="6"/>
        <v>7</v>
      </c>
    </row>
    <row r="111" spans="1:6" ht="12.75">
      <c r="A111" s="3">
        <v>41383</v>
      </c>
      <c r="B111">
        <f t="shared" si="7"/>
        <v>6</v>
      </c>
      <c r="C111">
        <f t="shared" si="4"/>
        <v>7</v>
      </c>
      <c r="E111">
        <f t="shared" si="5"/>
        <v>1</v>
      </c>
      <c r="F111">
        <f t="shared" si="6"/>
        <v>7</v>
      </c>
    </row>
    <row r="112" spans="1:6" s="5" customFormat="1" ht="12.75">
      <c r="A112" s="4">
        <v>41384</v>
      </c>
      <c r="B112" s="5">
        <f t="shared" si="7"/>
        <v>7</v>
      </c>
      <c r="C112" s="5">
        <f t="shared" si="4"/>
        <v>7</v>
      </c>
      <c r="E112" s="5">
        <f t="shared" si="5"/>
        <v>0</v>
      </c>
      <c r="F112" s="5">
        <f t="shared" si="6"/>
        <v>0</v>
      </c>
    </row>
    <row r="113" spans="1:6" s="5" customFormat="1" ht="12.75">
      <c r="A113" s="4">
        <v>41385</v>
      </c>
      <c r="B113" s="5">
        <f t="shared" si="7"/>
        <v>1</v>
      </c>
      <c r="C113" s="5">
        <f t="shared" si="4"/>
        <v>7</v>
      </c>
      <c r="E113" s="5">
        <f t="shared" si="5"/>
        <v>0</v>
      </c>
      <c r="F113" s="5">
        <f t="shared" si="6"/>
        <v>0</v>
      </c>
    </row>
    <row r="114" spans="1:6" ht="12.75">
      <c r="A114" s="3">
        <v>41386</v>
      </c>
      <c r="B114">
        <f t="shared" si="7"/>
        <v>2</v>
      </c>
      <c r="C114">
        <f t="shared" si="4"/>
        <v>7</v>
      </c>
      <c r="E114">
        <f t="shared" si="5"/>
        <v>1</v>
      </c>
      <c r="F114">
        <f t="shared" si="6"/>
        <v>7</v>
      </c>
    </row>
    <row r="115" spans="1:6" ht="12.75">
      <c r="A115" s="3">
        <v>41387</v>
      </c>
      <c r="B115">
        <f t="shared" si="7"/>
        <v>3</v>
      </c>
      <c r="C115">
        <f t="shared" si="4"/>
        <v>7</v>
      </c>
      <c r="E115">
        <f t="shared" si="5"/>
        <v>1</v>
      </c>
      <c r="F115">
        <f t="shared" si="6"/>
        <v>7</v>
      </c>
    </row>
    <row r="116" spans="1:6" ht="12.75">
      <c r="A116" s="3">
        <v>41388</v>
      </c>
      <c r="B116">
        <f t="shared" si="7"/>
        <v>4</v>
      </c>
      <c r="C116">
        <f t="shared" si="4"/>
        <v>7</v>
      </c>
      <c r="E116">
        <f t="shared" si="5"/>
        <v>1</v>
      </c>
      <c r="F116">
        <f t="shared" si="6"/>
        <v>7</v>
      </c>
    </row>
    <row r="117" spans="1:6" ht="12.75">
      <c r="A117" s="3">
        <v>41389</v>
      </c>
      <c r="B117">
        <f t="shared" si="7"/>
        <v>5</v>
      </c>
      <c r="C117">
        <f t="shared" si="4"/>
        <v>7</v>
      </c>
      <c r="E117">
        <f t="shared" si="5"/>
        <v>1</v>
      </c>
      <c r="F117">
        <f t="shared" si="6"/>
        <v>7</v>
      </c>
    </row>
    <row r="118" spans="1:6" ht="12.75">
      <c r="A118" s="3">
        <v>41390</v>
      </c>
      <c r="B118">
        <f t="shared" si="7"/>
        <v>6</v>
      </c>
      <c r="C118">
        <f t="shared" si="4"/>
        <v>7</v>
      </c>
      <c r="E118">
        <f t="shared" si="5"/>
        <v>1</v>
      </c>
      <c r="F118">
        <f t="shared" si="6"/>
        <v>7</v>
      </c>
    </row>
    <row r="119" spans="1:6" s="5" customFormat="1" ht="12.75">
      <c r="A119" s="4">
        <v>41391</v>
      </c>
      <c r="B119" s="5">
        <f t="shared" si="7"/>
        <v>7</v>
      </c>
      <c r="C119" s="5">
        <f t="shared" si="4"/>
        <v>7</v>
      </c>
      <c r="E119" s="5">
        <f t="shared" si="5"/>
        <v>0</v>
      </c>
      <c r="F119" s="5">
        <f t="shared" si="6"/>
        <v>0</v>
      </c>
    </row>
    <row r="120" spans="1:6" s="5" customFormat="1" ht="12.75">
      <c r="A120" s="4">
        <v>41392</v>
      </c>
      <c r="B120" s="5">
        <f t="shared" si="7"/>
        <v>1</v>
      </c>
      <c r="C120" s="5">
        <f t="shared" si="4"/>
        <v>7</v>
      </c>
      <c r="E120" s="5">
        <f t="shared" si="5"/>
        <v>0</v>
      </c>
      <c r="F120" s="5">
        <f t="shared" si="6"/>
        <v>0</v>
      </c>
    </row>
    <row r="121" spans="1:6" ht="12.75">
      <c r="A121" s="3">
        <v>41393</v>
      </c>
      <c r="B121">
        <f t="shared" si="7"/>
        <v>2</v>
      </c>
      <c r="C121">
        <f t="shared" si="4"/>
        <v>7</v>
      </c>
      <c r="E121">
        <f t="shared" si="5"/>
        <v>1</v>
      </c>
      <c r="F121">
        <f t="shared" si="6"/>
        <v>7</v>
      </c>
    </row>
    <row r="122" spans="1:6" ht="12.75">
      <c r="A122" s="3">
        <v>41394</v>
      </c>
      <c r="B122">
        <f t="shared" si="7"/>
        <v>3</v>
      </c>
      <c r="C122">
        <f t="shared" si="4"/>
        <v>7</v>
      </c>
      <c r="E122">
        <f t="shared" si="5"/>
        <v>1</v>
      </c>
      <c r="F122">
        <f t="shared" si="6"/>
        <v>7</v>
      </c>
    </row>
    <row r="123" spans="1:6" s="5" customFormat="1" ht="12.75">
      <c r="A123" s="4">
        <v>41395</v>
      </c>
      <c r="B123" s="5">
        <f t="shared" si="7"/>
        <v>4</v>
      </c>
      <c r="C123" s="5">
        <f t="shared" si="4"/>
        <v>7</v>
      </c>
      <c r="D123" s="5">
        <v>0</v>
      </c>
      <c r="E123" s="5">
        <f t="shared" si="5"/>
        <v>1</v>
      </c>
      <c r="F123" s="5">
        <f t="shared" si="6"/>
        <v>0</v>
      </c>
    </row>
    <row r="124" spans="1:6" ht="12.75">
      <c r="A124" s="3">
        <v>41396</v>
      </c>
      <c r="B124">
        <f t="shared" si="7"/>
        <v>5</v>
      </c>
      <c r="C124">
        <f t="shared" si="4"/>
        <v>7</v>
      </c>
      <c r="E124">
        <f t="shared" si="5"/>
        <v>1</v>
      </c>
      <c r="F124">
        <f t="shared" si="6"/>
        <v>7</v>
      </c>
    </row>
    <row r="125" spans="1:6" ht="12.75">
      <c r="A125" s="3">
        <v>41397</v>
      </c>
      <c r="B125">
        <f t="shared" si="7"/>
        <v>6</v>
      </c>
      <c r="C125">
        <f t="shared" si="4"/>
        <v>7</v>
      </c>
      <c r="E125">
        <f t="shared" si="5"/>
        <v>1</v>
      </c>
      <c r="F125">
        <f t="shared" si="6"/>
        <v>7</v>
      </c>
    </row>
    <row r="126" spans="1:6" s="5" customFormat="1" ht="12.75">
      <c r="A126" s="4">
        <v>41398</v>
      </c>
      <c r="B126" s="5">
        <f t="shared" si="7"/>
        <v>7</v>
      </c>
      <c r="C126" s="5">
        <f t="shared" si="4"/>
        <v>7</v>
      </c>
      <c r="E126" s="5">
        <f t="shared" si="5"/>
        <v>0</v>
      </c>
      <c r="F126" s="5">
        <f t="shared" si="6"/>
        <v>0</v>
      </c>
    </row>
    <row r="127" spans="1:6" s="5" customFormat="1" ht="12.75">
      <c r="A127" s="4">
        <v>41399</v>
      </c>
      <c r="B127" s="5">
        <f t="shared" si="7"/>
        <v>1</v>
      </c>
      <c r="C127" s="5">
        <f t="shared" si="4"/>
        <v>7</v>
      </c>
      <c r="E127" s="5">
        <f t="shared" si="5"/>
        <v>0</v>
      </c>
      <c r="F127" s="5">
        <f t="shared" si="6"/>
        <v>0</v>
      </c>
    </row>
    <row r="128" spans="1:6" ht="12.75">
      <c r="A128" s="3">
        <v>41400</v>
      </c>
      <c r="B128">
        <f t="shared" si="7"/>
        <v>2</v>
      </c>
      <c r="C128">
        <f t="shared" si="4"/>
        <v>7</v>
      </c>
      <c r="E128">
        <f t="shared" si="5"/>
        <v>1</v>
      </c>
      <c r="F128">
        <f t="shared" si="6"/>
        <v>7</v>
      </c>
    </row>
    <row r="129" spans="1:6" ht="12.75">
      <c r="A129" s="3">
        <v>41401</v>
      </c>
      <c r="B129">
        <f t="shared" si="7"/>
        <v>3</v>
      </c>
      <c r="C129">
        <f t="shared" si="4"/>
        <v>7</v>
      </c>
      <c r="E129">
        <f t="shared" si="5"/>
        <v>1</v>
      </c>
      <c r="F129">
        <f t="shared" si="6"/>
        <v>7</v>
      </c>
    </row>
    <row r="130" spans="1:6" ht="12.75">
      <c r="A130" s="3">
        <v>41402</v>
      </c>
      <c r="B130">
        <f t="shared" si="7"/>
        <v>4</v>
      </c>
      <c r="C130">
        <f t="shared" si="4"/>
        <v>7</v>
      </c>
      <c r="E130">
        <f t="shared" si="5"/>
        <v>1</v>
      </c>
      <c r="F130">
        <f t="shared" si="6"/>
        <v>7</v>
      </c>
    </row>
    <row r="131" spans="1:6" ht="12.75">
      <c r="A131" s="3">
        <v>41403</v>
      </c>
      <c r="B131">
        <f t="shared" si="7"/>
        <v>5</v>
      </c>
      <c r="C131">
        <f t="shared" si="4"/>
        <v>7</v>
      </c>
      <c r="E131">
        <f t="shared" si="5"/>
        <v>1</v>
      </c>
      <c r="F131">
        <f t="shared" si="6"/>
        <v>7</v>
      </c>
    </row>
    <row r="132" spans="1:6" ht="12.75">
      <c r="A132" s="3">
        <v>41404</v>
      </c>
      <c r="B132">
        <f t="shared" si="7"/>
        <v>6</v>
      </c>
      <c r="C132">
        <f aca="true" t="shared" si="8" ref="C132:C195">C131</f>
        <v>7</v>
      </c>
      <c r="E132">
        <f aca="true" t="shared" si="9" ref="E132:E195">IF(OR(B132=1,B132=7),0,1)</f>
        <v>1</v>
      </c>
      <c r="F132">
        <f aca="true" t="shared" si="10" ref="F132:F195">C132*E132*IF(ISBLANK(D132),1,0)</f>
        <v>7</v>
      </c>
    </row>
    <row r="133" spans="1:6" s="5" customFormat="1" ht="12.75">
      <c r="A133" s="4">
        <v>41405</v>
      </c>
      <c r="B133" s="5">
        <f aca="true" t="shared" si="11" ref="B133:B196">WEEKDAY(A133)</f>
        <v>7</v>
      </c>
      <c r="C133" s="5">
        <f t="shared" si="8"/>
        <v>7</v>
      </c>
      <c r="E133" s="5">
        <f t="shared" si="9"/>
        <v>0</v>
      </c>
      <c r="F133" s="5">
        <f t="shared" si="10"/>
        <v>0</v>
      </c>
    </row>
    <row r="134" spans="1:6" s="5" customFormat="1" ht="12.75">
      <c r="A134" s="4">
        <v>41406</v>
      </c>
      <c r="B134" s="5">
        <f t="shared" si="11"/>
        <v>1</v>
      </c>
      <c r="C134" s="5">
        <f t="shared" si="8"/>
        <v>7</v>
      </c>
      <c r="E134" s="5">
        <f t="shared" si="9"/>
        <v>0</v>
      </c>
      <c r="F134" s="5">
        <f t="shared" si="10"/>
        <v>0</v>
      </c>
    </row>
    <row r="135" spans="1:6" ht="12.75">
      <c r="A135" s="3">
        <v>41407</v>
      </c>
      <c r="B135">
        <f t="shared" si="11"/>
        <v>2</v>
      </c>
      <c r="C135">
        <f t="shared" si="8"/>
        <v>7</v>
      </c>
      <c r="E135">
        <f t="shared" si="9"/>
        <v>1</v>
      </c>
      <c r="F135">
        <f t="shared" si="10"/>
        <v>7</v>
      </c>
    </row>
    <row r="136" spans="1:6" ht="12.75">
      <c r="A136" s="3">
        <v>41408</v>
      </c>
      <c r="B136">
        <f t="shared" si="11"/>
        <v>3</v>
      </c>
      <c r="C136">
        <f t="shared" si="8"/>
        <v>7</v>
      </c>
      <c r="E136">
        <f t="shared" si="9"/>
        <v>1</v>
      </c>
      <c r="F136">
        <f t="shared" si="10"/>
        <v>7</v>
      </c>
    </row>
    <row r="137" spans="1:6" ht="12.75">
      <c r="A137" s="3">
        <v>41409</v>
      </c>
      <c r="B137">
        <f t="shared" si="11"/>
        <v>4</v>
      </c>
      <c r="C137">
        <f t="shared" si="8"/>
        <v>7</v>
      </c>
      <c r="E137">
        <f t="shared" si="9"/>
        <v>1</v>
      </c>
      <c r="F137">
        <f t="shared" si="10"/>
        <v>7</v>
      </c>
    </row>
    <row r="138" spans="1:6" ht="12.75">
      <c r="A138" s="3">
        <v>41410</v>
      </c>
      <c r="B138">
        <f t="shared" si="11"/>
        <v>5</v>
      </c>
      <c r="C138">
        <f t="shared" si="8"/>
        <v>7</v>
      </c>
      <c r="E138">
        <f t="shared" si="9"/>
        <v>1</v>
      </c>
      <c r="F138">
        <f t="shared" si="10"/>
        <v>7</v>
      </c>
    </row>
    <row r="139" spans="1:6" ht="12.75">
      <c r="A139" s="3">
        <v>41411</v>
      </c>
      <c r="B139">
        <f t="shared" si="11"/>
        <v>6</v>
      </c>
      <c r="C139">
        <f t="shared" si="8"/>
        <v>7</v>
      </c>
      <c r="E139">
        <f t="shared" si="9"/>
        <v>1</v>
      </c>
      <c r="F139">
        <f t="shared" si="10"/>
        <v>7</v>
      </c>
    </row>
    <row r="140" spans="1:6" s="5" customFormat="1" ht="12.75">
      <c r="A140" s="4">
        <v>41412</v>
      </c>
      <c r="B140" s="5">
        <f t="shared" si="11"/>
        <v>7</v>
      </c>
      <c r="C140" s="5">
        <f t="shared" si="8"/>
        <v>7</v>
      </c>
      <c r="E140" s="5">
        <f t="shared" si="9"/>
        <v>0</v>
      </c>
      <c r="F140" s="5">
        <f t="shared" si="10"/>
        <v>0</v>
      </c>
    </row>
    <row r="141" spans="1:6" s="5" customFormat="1" ht="12.75">
      <c r="A141" s="4">
        <v>41413</v>
      </c>
      <c r="B141" s="5">
        <f t="shared" si="11"/>
        <v>1</v>
      </c>
      <c r="C141" s="5">
        <f t="shared" si="8"/>
        <v>7</v>
      </c>
      <c r="E141" s="5">
        <f t="shared" si="9"/>
        <v>0</v>
      </c>
      <c r="F141" s="5">
        <f t="shared" si="10"/>
        <v>0</v>
      </c>
    </row>
    <row r="142" spans="1:6" s="5" customFormat="1" ht="12.75">
      <c r="A142" s="4">
        <v>41414</v>
      </c>
      <c r="B142" s="5">
        <f t="shared" si="11"/>
        <v>2</v>
      </c>
      <c r="C142" s="5">
        <f t="shared" si="8"/>
        <v>7</v>
      </c>
      <c r="D142" s="5">
        <v>0</v>
      </c>
      <c r="E142" s="5">
        <f t="shared" si="9"/>
        <v>1</v>
      </c>
      <c r="F142" s="5">
        <f t="shared" si="10"/>
        <v>0</v>
      </c>
    </row>
    <row r="143" spans="1:6" ht="12.75">
      <c r="A143" s="3">
        <v>41415</v>
      </c>
      <c r="B143">
        <f t="shared" si="11"/>
        <v>3</v>
      </c>
      <c r="C143">
        <f t="shared" si="8"/>
        <v>7</v>
      </c>
      <c r="E143">
        <f t="shared" si="9"/>
        <v>1</v>
      </c>
      <c r="F143">
        <f t="shared" si="10"/>
        <v>7</v>
      </c>
    </row>
    <row r="144" spans="1:6" ht="12.75">
      <c r="A144" s="3">
        <v>41416</v>
      </c>
      <c r="B144">
        <f t="shared" si="11"/>
        <v>4</v>
      </c>
      <c r="C144">
        <f t="shared" si="8"/>
        <v>7</v>
      </c>
      <c r="E144">
        <f t="shared" si="9"/>
        <v>1</v>
      </c>
      <c r="F144">
        <f t="shared" si="10"/>
        <v>7</v>
      </c>
    </row>
    <row r="145" spans="1:6" ht="12.75">
      <c r="A145" s="3">
        <v>41417</v>
      </c>
      <c r="B145">
        <f t="shared" si="11"/>
        <v>5</v>
      </c>
      <c r="C145">
        <f t="shared" si="8"/>
        <v>7</v>
      </c>
      <c r="E145">
        <f t="shared" si="9"/>
        <v>1</v>
      </c>
      <c r="F145">
        <f t="shared" si="10"/>
        <v>7</v>
      </c>
    </row>
    <row r="146" spans="1:6" s="5" customFormat="1" ht="12.75">
      <c r="A146" s="4">
        <v>41418</v>
      </c>
      <c r="B146" s="5">
        <f t="shared" si="11"/>
        <v>6</v>
      </c>
      <c r="C146" s="5">
        <f t="shared" si="8"/>
        <v>7</v>
      </c>
      <c r="D146" s="5">
        <v>0</v>
      </c>
      <c r="E146" s="5">
        <f t="shared" si="9"/>
        <v>1</v>
      </c>
      <c r="F146" s="5">
        <f t="shared" si="10"/>
        <v>0</v>
      </c>
    </row>
    <row r="147" spans="1:6" s="5" customFormat="1" ht="12.75">
      <c r="A147" s="4">
        <v>41419</v>
      </c>
      <c r="B147" s="5">
        <f t="shared" si="11"/>
        <v>7</v>
      </c>
      <c r="C147" s="5">
        <f t="shared" si="8"/>
        <v>7</v>
      </c>
      <c r="E147" s="5">
        <f t="shared" si="9"/>
        <v>0</v>
      </c>
      <c r="F147" s="5">
        <f t="shared" si="10"/>
        <v>0</v>
      </c>
    </row>
    <row r="148" spans="1:6" s="5" customFormat="1" ht="12.75">
      <c r="A148" s="4">
        <v>41420</v>
      </c>
      <c r="B148" s="5">
        <f t="shared" si="11"/>
        <v>1</v>
      </c>
      <c r="C148" s="5">
        <f t="shared" si="8"/>
        <v>7</v>
      </c>
      <c r="E148" s="5">
        <f t="shared" si="9"/>
        <v>0</v>
      </c>
      <c r="F148" s="5">
        <f t="shared" si="10"/>
        <v>0</v>
      </c>
    </row>
    <row r="149" spans="1:6" ht="12.75">
      <c r="A149" s="3">
        <v>41421</v>
      </c>
      <c r="B149">
        <f t="shared" si="11"/>
        <v>2</v>
      </c>
      <c r="C149">
        <f t="shared" si="8"/>
        <v>7</v>
      </c>
      <c r="E149">
        <f t="shared" si="9"/>
        <v>1</v>
      </c>
      <c r="F149">
        <f t="shared" si="10"/>
        <v>7</v>
      </c>
    </row>
    <row r="150" spans="1:6" ht="12.75">
      <c r="A150" s="3">
        <v>41422</v>
      </c>
      <c r="B150">
        <f t="shared" si="11"/>
        <v>3</v>
      </c>
      <c r="C150">
        <f t="shared" si="8"/>
        <v>7</v>
      </c>
      <c r="E150">
        <f t="shared" si="9"/>
        <v>1</v>
      </c>
      <c r="F150">
        <f t="shared" si="10"/>
        <v>7</v>
      </c>
    </row>
    <row r="151" spans="1:6" ht="12.75">
      <c r="A151" s="3">
        <v>41423</v>
      </c>
      <c r="B151">
        <f t="shared" si="11"/>
        <v>4</v>
      </c>
      <c r="C151">
        <f t="shared" si="8"/>
        <v>7</v>
      </c>
      <c r="E151">
        <f t="shared" si="9"/>
        <v>1</v>
      </c>
      <c r="F151">
        <f t="shared" si="10"/>
        <v>7</v>
      </c>
    </row>
    <row r="152" spans="1:6" ht="12.75">
      <c r="A152" s="3">
        <v>41424</v>
      </c>
      <c r="B152">
        <f t="shared" si="11"/>
        <v>5</v>
      </c>
      <c r="C152">
        <f t="shared" si="8"/>
        <v>7</v>
      </c>
      <c r="E152">
        <f t="shared" si="9"/>
        <v>1</v>
      </c>
      <c r="F152">
        <f t="shared" si="10"/>
        <v>7</v>
      </c>
    </row>
    <row r="153" spans="1:6" ht="12.75">
      <c r="A153" s="3">
        <v>41425</v>
      </c>
      <c r="B153">
        <f t="shared" si="11"/>
        <v>6</v>
      </c>
      <c r="C153">
        <f t="shared" si="8"/>
        <v>7</v>
      </c>
      <c r="E153">
        <f t="shared" si="9"/>
        <v>1</v>
      </c>
      <c r="F153">
        <f t="shared" si="10"/>
        <v>7</v>
      </c>
    </row>
    <row r="154" spans="1:6" s="5" customFormat="1" ht="14.25" customHeight="1">
      <c r="A154" s="4">
        <v>41426</v>
      </c>
      <c r="B154" s="5">
        <f t="shared" si="11"/>
        <v>7</v>
      </c>
      <c r="C154" s="5">
        <f t="shared" si="8"/>
        <v>7</v>
      </c>
      <c r="E154" s="5">
        <f t="shared" si="9"/>
        <v>0</v>
      </c>
      <c r="F154" s="5">
        <f t="shared" si="10"/>
        <v>0</v>
      </c>
    </row>
    <row r="155" spans="1:6" s="5" customFormat="1" ht="12.75">
      <c r="A155" s="4">
        <v>41427</v>
      </c>
      <c r="B155" s="5">
        <f t="shared" si="11"/>
        <v>1</v>
      </c>
      <c r="C155" s="5">
        <f t="shared" si="8"/>
        <v>7</v>
      </c>
      <c r="E155" s="5">
        <f t="shared" si="9"/>
        <v>0</v>
      </c>
      <c r="F155" s="5">
        <f t="shared" si="10"/>
        <v>0</v>
      </c>
    </row>
    <row r="156" spans="1:6" ht="12.75">
      <c r="A156" s="3">
        <v>41428</v>
      </c>
      <c r="B156">
        <f t="shared" si="11"/>
        <v>2</v>
      </c>
      <c r="C156">
        <f t="shared" si="8"/>
        <v>7</v>
      </c>
      <c r="E156">
        <f t="shared" si="9"/>
        <v>1</v>
      </c>
      <c r="F156">
        <f t="shared" si="10"/>
        <v>7</v>
      </c>
    </row>
    <row r="157" spans="1:6" ht="12.75">
      <c r="A157" s="3">
        <v>41429</v>
      </c>
      <c r="B157">
        <f t="shared" si="11"/>
        <v>3</v>
      </c>
      <c r="C157">
        <f t="shared" si="8"/>
        <v>7</v>
      </c>
      <c r="E157">
        <f t="shared" si="9"/>
        <v>1</v>
      </c>
      <c r="F157">
        <f t="shared" si="10"/>
        <v>7</v>
      </c>
    </row>
    <row r="158" spans="1:6" ht="12.75">
      <c r="A158" s="3">
        <v>41430</v>
      </c>
      <c r="B158">
        <f t="shared" si="11"/>
        <v>4</v>
      </c>
      <c r="C158">
        <f t="shared" si="8"/>
        <v>7</v>
      </c>
      <c r="E158">
        <f t="shared" si="9"/>
        <v>1</v>
      </c>
      <c r="F158">
        <f t="shared" si="10"/>
        <v>7</v>
      </c>
    </row>
    <row r="159" spans="1:6" ht="12.75">
      <c r="A159" s="3">
        <v>41431</v>
      </c>
      <c r="B159">
        <f t="shared" si="11"/>
        <v>5</v>
      </c>
      <c r="C159">
        <f t="shared" si="8"/>
        <v>7</v>
      </c>
      <c r="E159">
        <f t="shared" si="9"/>
        <v>1</v>
      </c>
      <c r="F159">
        <f t="shared" si="10"/>
        <v>7</v>
      </c>
    </row>
    <row r="160" spans="1:6" ht="12.75">
      <c r="A160" s="3">
        <v>41432</v>
      </c>
      <c r="B160">
        <f t="shared" si="11"/>
        <v>6</v>
      </c>
      <c r="C160">
        <f t="shared" si="8"/>
        <v>7</v>
      </c>
      <c r="E160">
        <f t="shared" si="9"/>
        <v>1</v>
      </c>
      <c r="F160">
        <f t="shared" si="10"/>
        <v>7</v>
      </c>
    </row>
    <row r="161" spans="1:6" s="5" customFormat="1" ht="12.75">
      <c r="A161" s="4">
        <v>41433</v>
      </c>
      <c r="B161" s="5">
        <f t="shared" si="11"/>
        <v>7</v>
      </c>
      <c r="C161" s="5">
        <f t="shared" si="8"/>
        <v>7</v>
      </c>
      <c r="E161" s="5">
        <f t="shared" si="9"/>
        <v>0</v>
      </c>
      <c r="F161" s="5">
        <f t="shared" si="10"/>
        <v>0</v>
      </c>
    </row>
    <row r="162" spans="1:6" s="5" customFormat="1" ht="12.75">
      <c r="A162" s="4">
        <v>41434</v>
      </c>
      <c r="B162" s="5">
        <f t="shared" si="11"/>
        <v>1</v>
      </c>
      <c r="C162" s="5">
        <f t="shared" si="8"/>
        <v>7</v>
      </c>
      <c r="E162" s="5">
        <f t="shared" si="9"/>
        <v>0</v>
      </c>
      <c r="F162" s="5">
        <f t="shared" si="10"/>
        <v>0</v>
      </c>
    </row>
    <row r="163" spans="1:6" ht="12.75">
      <c r="A163" s="3">
        <v>41435</v>
      </c>
      <c r="B163">
        <f t="shared" si="11"/>
        <v>2</v>
      </c>
      <c r="C163">
        <f t="shared" si="8"/>
        <v>7</v>
      </c>
      <c r="E163">
        <f t="shared" si="9"/>
        <v>1</v>
      </c>
      <c r="F163">
        <f t="shared" si="10"/>
        <v>7</v>
      </c>
    </row>
    <row r="164" spans="1:6" ht="12.75">
      <c r="A164" s="3">
        <v>41436</v>
      </c>
      <c r="B164">
        <f t="shared" si="11"/>
        <v>3</v>
      </c>
      <c r="C164">
        <f t="shared" si="8"/>
        <v>7</v>
      </c>
      <c r="E164">
        <f t="shared" si="9"/>
        <v>1</v>
      </c>
      <c r="F164">
        <f t="shared" si="10"/>
        <v>7</v>
      </c>
    </row>
    <row r="165" spans="1:6" ht="12.75">
      <c r="A165" s="3">
        <v>41437</v>
      </c>
      <c r="B165">
        <f t="shared" si="11"/>
        <v>4</v>
      </c>
      <c r="C165">
        <f t="shared" si="8"/>
        <v>7</v>
      </c>
      <c r="E165">
        <f t="shared" si="9"/>
        <v>1</v>
      </c>
      <c r="F165">
        <f t="shared" si="10"/>
        <v>7</v>
      </c>
    </row>
    <row r="166" spans="1:6" ht="12.75">
      <c r="A166" s="3">
        <v>41438</v>
      </c>
      <c r="B166">
        <f t="shared" si="11"/>
        <v>5</v>
      </c>
      <c r="C166">
        <f t="shared" si="8"/>
        <v>7</v>
      </c>
      <c r="E166">
        <f t="shared" si="9"/>
        <v>1</v>
      </c>
      <c r="F166">
        <f t="shared" si="10"/>
        <v>7</v>
      </c>
    </row>
    <row r="167" spans="1:6" ht="12.75">
      <c r="A167" s="3">
        <v>41439</v>
      </c>
      <c r="B167">
        <f t="shared" si="11"/>
        <v>6</v>
      </c>
      <c r="C167">
        <f t="shared" si="8"/>
        <v>7</v>
      </c>
      <c r="E167">
        <f t="shared" si="9"/>
        <v>1</v>
      </c>
      <c r="F167">
        <f t="shared" si="10"/>
        <v>7</v>
      </c>
    </row>
    <row r="168" spans="1:6" s="5" customFormat="1" ht="12.75">
      <c r="A168" s="4">
        <v>41440</v>
      </c>
      <c r="B168" s="5">
        <f t="shared" si="11"/>
        <v>7</v>
      </c>
      <c r="C168" s="5">
        <f t="shared" si="8"/>
        <v>7</v>
      </c>
      <c r="E168" s="5">
        <f t="shared" si="9"/>
        <v>0</v>
      </c>
      <c r="F168" s="5">
        <f t="shared" si="10"/>
        <v>0</v>
      </c>
    </row>
    <row r="169" spans="1:6" s="5" customFormat="1" ht="12.75">
      <c r="A169" s="4">
        <v>41441</v>
      </c>
      <c r="B169" s="5">
        <f t="shared" si="11"/>
        <v>1</v>
      </c>
      <c r="C169" s="5">
        <f t="shared" si="8"/>
        <v>7</v>
      </c>
      <c r="E169" s="5">
        <f t="shared" si="9"/>
        <v>0</v>
      </c>
      <c r="F169" s="5">
        <f t="shared" si="10"/>
        <v>0</v>
      </c>
    </row>
    <row r="170" spans="1:6" ht="12.75">
      <c r="A170" s="3">
        <v>41442</v>
      </c>
      <c r="B170">
        <f t="shared" si="11"/>
        <v>2</v>
      </c>
      <c r="C170">
        <f t="shared" si="8"/>
        <v>7</v>
      </c>
      <c r="E170">
        <f t="shared" si="9"/>
        <v>1</v>
      </c>
      <c r="F170">
        <f t="shared" si="10"/>
        <v>7</v>
      </c>
    </row>
    <row r="171" spans="1:6" ht="12.75">
      <c r="A171" s="3">
        <v>41443</v>
      </c>
      <c r="B171">
        <f t="shared" si="11"/>
        <v>3</v>
      </c>
      <c r="C171">
        <f t="shared" si="8"/>
        <v>7</v>
      </c>
      <c r="E171">
        <f t="shared" si="9"/>
        <v>1</v>
      </c>
      <c r="F171">
        <f t="shared" si="10"/>
        <v>7</v>
      </c>
    </row>
    <row r="172" spans="1:6" ht="12.75">
      <c r="A172" s="3">
        <v>41444</v>
      </c>
      <c r="B172">
        <f t="shared" si="11"/>
        <v>4</v>
      </c>
      <c r="C172">
        <f t="shared" si="8"/>
        <v>7</v>
      </c>
      <c r="E172">
        <f t="shared" si="9"/>
        <v>1</v>
      </c>
      <c r="F172">
        <f t="shared" si="10"/>
        <v>7</v>
      </c>
    </row>
    <row r="173" spans="1:6" ht="12.75">
      <c r="A173" s="3">
        <v>41445</v>
      </c>
      <c r="B173">
        <f t="shared" si="11"/>
        <v>5</v>
      </c>
      <c r="C173">
        <f t="shared" si="8"/>
        <v>7</v>
      </c>
      <c r="E173">
        <f t="shared" si="9"/>
        <v>1</v>
      </c>
      <c r="F173">
        <f t="shared" si="10"/>
        <v>7</v>
      </c>
    </row>
    <row r="174" spans="1:6" ht="12.75">
      <c r="A174" s="3">
        <v>41446</v>
      </c>
      <c r="B174">
        <f t="shared" si="11"/>
        <v>6</v>
      </c>
      <c r="C174">
        <f t="shared" si="8"/>
        <v>7</v>
      </c>
      <c r="E174">
        <f t="shared" si="9"/>
        <v>1</v>
      </c>
      <c r="F174">
        <f t="shared" si="10"/>
        <v>7</v>
      </c>
    </row>
    <row r="175" spans="1:6" s="5" customFormat="1" ht="12.75">
      <c r="A175" s="4">
        <v>41447</v>
      </c>
      <c r="B175" s="5">
        <f t="shared" si="11"/>
        <v>7</v>
      </c>
      <c r="C175" s="5">
        <f t="shared" si="8"/>
        <v>7</v>
      </c>
      <c r="E175" s="5">
        <f t="shared" si="9"/>
        <v>0</v>
      </c>
      <c r="F175" s="5">
        <f t="shared" si="10"/>
        <v>0</v>
      </c>
    </row>
    <row r="176" spans="1:6" s="5" customFormat="1" ht="12.75">
      <c r="A176" s="4">
        <v>41448</v>
      </c>
      <c r="B176" s="5">
        <f t="shared" si="11"/>
        <v>1</v>
      </c>
      <c r="C176" s="5">
        <f t="shared" si="8"/>
        <v>7</v>
      </c>
      <c r="E176" s="5">
        <f t="shared" si="9"/>
        <v>0</v>
      </c>
      <c r="F176" s="5">
        <f t="shared" si="10"/>
        <v>0</v>
      </c>
    </row>
    <row r="177" spans="1:6" ht="12.75">
      <c r="A177" s="3">
        <v>41449</v>
      </c>
      <c r="B177">
        <f t="shared" si="11"/>
        <v>2</v>
      </c>
      <c r="C177">
        <f t="shared" si="8"/>
        <v>7</v>
      </c>
      <c r="E177">
        <f t="shared" si="9"/>
        <v>1</v>
      </c>
      <c r="F177">
        <f t="shared" si="10"/>
        <v>7</v>
      </c>
    </row>
    <row r="178" spans="1:6" ht="12.75">
      <c r="A178" s="3">
        <v>41450</v>
      </c>
      <c r="B178">
        <f t="shared" si="11"/>
        <v>3</v>
      </c>
      <c r="C178">
        <f t="shared" si="8"/>
        <v>7</v>
      </c>
      <c r="E178">
        <f t="shared" si="9"/>
        <v>1</v>
      </c>
      <c r="F178">
        <f t="shared" si="10"/>
        <v>7</v>
      </c>
    </row>
    <row r="179" spans="1:6" ht="12.75">
      <c r="A179" s="3">
        <v>41451</v>
      </c>
      <c r="B179">
        <f t="shared" si="11"/>
        <v>4</v>
      </c>
      <c r="C179">
        <f t="shared" si="8"/>
        <v>7</v>
      </c>
      <c r="E179">
        <f t="shared" si="9"/>
        <v>1</v>
      </c>
      <c r="F179">
        <f t="shared" si="10"/>
        <v>7</v>
      </c>
    </row>
    <row r="180" spans="1:6" ht="12.75">
      <c r="A180" s="3">
        <v>41452</v>
      </c>
      <c r="B180">
        <f t="shared" si="11"/>
        <v>5</v>
      </c>
      <c r="C180">
        <f t="shared" si="8"/>
        <v>7</v>
      </c>
      <c r="E180">
        <f t="shared" si="9"/>
        <v>1</v>
      </c>
      <c r="F180">
        <f t="shared" si="10"/>
        <v>7</v>
      </c>
    </row>
    <row r="181" spans="1:6" ht="12.75">
      <c r="A181" s="3">
        <v>41453</v>
      </c>
      <c r="B181">
        <f t="shared" si="11"/>
        <v>6</v>
      </c>
      <c r="C181">
        <f t="shared" si="8"/>
        <v>7</v>
      </c>
      <c r="E181">
        <f t="shared" si="9"/>
        <v>1</v>
      </c>
      <c r="F181">
        <f t="shared" si="10"/>
        <v>7</v>
      </c>
    </row>
    <row r="182" spans="1:6" s="5" customFormat="1" ht="12.75">
      <c r="A182" s="4">
        <v>41454</v>
      </c>
      <c r="B182" s="5">
        <f t="shared" si="11"/>
        <v>7</v>
      </c>
      <c r="C182" s="5">
        <f t="shared" si="8"/>
        <v>7</v>
      </c>
      <c r="E182" s="5">
        <f t="shared" si="9"/>
        <v>0</v>
      </c>
      <c r="F182" s="5">
        <f t="shared" si="10"/>
        <v>0</v>
      </c>
    </row>
    <row r="183" spans="1:6" s="5" customFormat="1" ht="12.75">
      <c r="A183" s="4">
        <v>41455</v>
      </c>
      <c r="B183" s="5">
        <f t="shared" si="11"/>
        <v>1</v>
      </c>
      <c r="C183" s="5">
        <f t="shared" si="8"/>
        <v>7</v>
      </c>
      <c r="E183" s="5">
        <f t="shared" si="9"/>
        <v>0</v>
      </c>
      <c r="F183" s="5">
        <f t="shared" si="10"/>
        <v>0</v>
      </c>
    </row>
    <row r="184" spans="1:6" ht="12.75">
      <c r="A184" s="3">
        <v>41456</v>
      </c>
      <c r="B184">
        <f t="shared" si="11"/>
        <v>2</v>
      </c>
      <c r="C184">
        <f t="shared" si="8"/>
        <v>7</v>
      </c>
      <c r="E184">
        <f t="shared" si="9"/>
        <v>1</v>
      </c>
      <c r="F184">
        <f t="shared" si="10"/>
        <v>7</v>
      </c>
    </row>
    <row r="185" spans="1:6" ht="12.75">
      <c r="A185" s="3">
        <v>41457</v>
      </c>
      <c r="B185">
        <f t="shared" si="11"/>
        <v>3</v>
      </c>
      <c r="C185">
        <f t="shared" si="8"/>
        <v>7</v>
      </c>
      <c r="E185">
        <f t="shared" si="9"/>
        <v>1</v>
      </c>
      <c r="F185">
        <f t="shared" si="10"/>
        <v>7</v>
      </c>
    </row>
    <row r="186" spans="1:6" ht="12.75">
      <c r="A186" s="3">
        <v>41458</v>
      </c>
      <c r="B186">
        <f t="shared" si="11"/>
        <v>4</v>
      </c>
      <c r="C186">
        <f t="shared" si="8"/>
        <v>7</v>
      </c>
      <c r="E186">
        <f t="shared" si="9"/>
        <v>1</v>
      </c>
      <c r="F186">
        <f t="shared" si="10"/>
        <v>7</v>
      </c>
    </row>
    <row r="187" spans="1:6" ht="12.75">
      <c r="A187" s="3">
        <v>41459</v>
      </c>
      <c r="B187">
        <f t="shared" si="11"/>
        <v>5</v>
      </c>
      <c r="C187">
        <f t="shared" si="8"/>
        <v>7</v>
      </c>
      <c r="E187">
        <f t="shared" si="9"/>
        <v>1</v>
      </c>
      <c r="F187">
        <f t="shared" si="10"/>
        <v>7</v>
      </c>
    </row>
    <row r="188" spans="1:6" ht="12.75">
      <c r="A188" s="3">
        <v>41460</v>
      </c>
      <c r="B188">
        <f t="shared" si="11"/>
        <v>6</v>
      </c>
      <c r="C188">
        <f t="shared" si="8"/>
        <v>7</v>
      </c>
      <c r="E188">
        <f t="shared" si="9"/>
        <v>1</v>
      </c>
      <c r="F188">
        <f t="shared" si="10"/>
        <v>7</v>
      </c>
    </row>
    <row r="189" spans="1:6" s="5" customFormat="1" ht="12.75">
      <c r="A189" s="4">
        <v>41461</v>
      </c>
      <c r="B189" s="5">
        <f t="shared" si="11"/>
        <v>7</v>
      </c>
      <c r="C189" s="5">
        <f t="shared" si="8"/>
        <v>7</v>
      </c>
      <c r="E189" s="5">
        <f t="shared" si="9"/>
        <v>0</v>
      </c>
      <c r="F189" s="5">
        <f t="shared" si="10"/>
        <v>0</v>
      </c>
    </row>
    <row r="190" spans="1:6" s="5" customFormat="1" ht="12.75">
      <c r="A190" s="4">
        <v>41462</v>
      </c>
      <c r="B190" s="5">
        <f t="shared" si="11"/>
        <v>1</v>
      </c>
      <c r="C190" s="5">
        <f t="shared" si="8"/>
        <v>7</v>
      </c>
      <c r="E190" s="5">
        <f t="shared" si="9"/>
        <v>0</v>
      </c>
      <c r="F190" s="5">
        <f t="shared" si="10"/>
        <v>0</v>
      </c>
    </row>
    <row r="191" spans="1:6" ht="12.75">
      <c r="A191" s="3">
        <v>41463</v>
      </c>
      <c r="B191">
        <f t="shared" si="11"/>
        <v>2</v>
      </c>
      <c r="C191">
        <f t="shared" si="8"/>
        <v>7</v>
      </c>
      <c r="E191">
        <f t="shared" si="9"/>
        <v>1</v>
      </c>
      <c r="F191">
        <f t="shared" si="10"/>
        <v>7</v>
      </c>
    </row>
    <row r="192" spans="1:6" ht="12.75">
      <c r="A192" s="3">
        <v>41464</v>
      </c>
      <c r="B192">
        <f t="shared" si="11"/>
        <v>3</v>
      </c>
      <c r="C192">
        <f t="shared" si="8"/>
        <v>7</v>
      </c>
      <c r="E192">
        <f t="shared" si="9"/>
        <v>1</v>
      </c>
      <c r="F192">
        <f t="shared" si="10"/>
        <v>7</v>
      </c>
    </row>
    <row r="193" spans="1:6" ht="12.75">
      <c r="A193" s="3">
        <v>41465</v>
      </c>
      <c r="B193">
        <f t="shared" si="11"/>
        <v>4</v>
      </c>
      <c r="C193">
        <f t="shared" si="8"/>
        <v>7</v>
      </c>
      <c r="E193">
        <f t="shared" si="9"/>
        <v>1</v>
      </c>
      <c r="F193">
        <f t="shared" si="10"/>
        <v>7</v>
      </c>
    </row>
    <row r="194" spans="1:6" ht="12.75">
      <c r="A194" s="3">
        <v>41466</v>
      </c>
      <c r="B194">
        <f t="shared" si="11"/>
        <v>5</v>
      </c>
      <c r="C194">
        <f t="shared" si="8"/>
        <v>7</v>
      </c>
      <c r="E194">
        <f t="shared" si="9"/>
        <v>1</v>
      </c>
      <c r="F194">
        <f t="shared" si="10"/>
        <v>7</v>
      </c>
    </row>
    <row r="195" spans="1:6" ht="12.75">
      <c r="A195" s="3">
        <v>41467</v>
      </c>
      <c r="B195">
        <f t="shared" si="11"/>
        <v>6</v>
      </c>
      <c r="C195">
        <f t="shared" si="8"/>
        <v>7</v>
      </c>
      <c r="E195">
        <f t="shared" si="9"/>
        <v>1</v>
      </c>
      <c r="F195">
        <f t="shared" si="10"/>
        <v>7</v>
      </c>
    </row>
    <row r="196" spans="1:6" s="5" customFormat="1" ht="12.75">
      <c r="A196" s="4">
        <v>41468</v>
      </c>
      <c r="B196" s="5">
        <f t="shared" si="11"/>
        <v>7</v>
      </c>
      <c r="C196" s="5">
        <f aca="true" t="shared" si="12" ref="C196:C259">C195</f>
        <v>7</v>
      </c>
      <c r="E196" s="5">
        <f aca="true" t="shared" si="13" ref="E196:E259">IF(OR(B196=1,B196=7),0,1)</f>
        <v>0</v>
      </c>
      <c r="F196" s="5">
        <f aca="true" t="shared" si="14" ref="F196:F259">C196*E196*IF(ISBLANK(D196),1,0)</f>
        <v>0</v>
      </c>
    </row>
    <row r="197" spans="1:6" s="5" customFormat="1" ht="12.75">
      <c r="A197" s="4">
        <v>41469</v>
      </c>
      <c r="B197" s="5">
        <f aca="true" t="shared" si="15" ref="B197:B260">WEEKDAY(A197)</f>
        <v>1</v>
      </c>
      <c r="C197" s="5">
        <f t="shared" si="12"/>
        <v>7</v>
      </c>
      <c r="E197" s="5">
        <f t="shared" si="13"/>
        <v>0</v>
      </c>
      <c r="F197" s="5">
        <f t="shared" si="14"/>
        <v>0</v>
      </c>
    </row>
    <row r="198" spans="1:6" ht="12.75">
      <c r="A198" s="3">
        <v>41470</v>
      </c>
      <c r="B198">
        <f t="shared" si="15"/>
        <v>2</v>
      </c>
      <c r="C198">
        <f t="shared" si="12"/>
        <v>7</v>
      </c>
      <c r="E198">
        <f t="shared" si="13"/>
        <v>1</v>
      </c>
      <c r="F198">
        <f t="shared" si="14"/>
        <v>7</v>
      </c>
    </row>
    <row r="199" spans="1:6" ht="12.75">
      <c r="A199" s="3">
        <v>41471</v>
      </c>
      <c r="B199">
        <f t="shared" si="15"/>
        <v>3</v>
      </c>
      <c r="C199">
        <f t="shared" si="12"/>
        <v>7</v>
      </c>
      <c r="E199">
        <f t="shared" si="13"/>
        <v>1</v>
      </c>
      <c r="F199">
        <f t="shared" si="14"/>
        <v>7</v>
      </c>
    </row>
    <row r="200" spans="1:6" ht="12.75">
      <c r="A200" s="3">
        <v>41472</v>
      </c>
      <c r="B200">
        <f t="shared" si="15"/>
        <v>4</v>
      </c>
      <c r="C200">
        <f t="shared" si="12"/>
        <v>7</v>
      </c>
      <c r="E200">
        <f t="shared" si="13"/>
        <v>1</v>
      </c>
      <c r="F200">
        <f t="shared" si="14"/>
        <v>7</v>
      </c>
    </row>
    <row r="201" spans="1:6" ht="12.75">
      <c r="A201" s="3">
        <v>41473</v>
      </c>
      <c r="B201">
        <f t="shared" si="15"/>
        <v>5</v>
      </c>
      <c r="C201">
        <f t="shared" si="12"/>
        <v>7</v>
      </c>
      <c r="E201">
        <f t="shared" si="13"/>
        <v>1</v>
      </c>
      <c r="F201">
        <f t="shared" si="14"/>
        <v>7</v>
      </c>
    </row>
    <row r="202" spans="1:6" ht="12.75">
      <c r="A202" s="3">
        <v>41474</v>
      </c>
      <c r="B202">
        <f t="shared" si="15"/>
        <v>6</v>
      </c>
      <c r="C202">
        <f t="shared" si="12"/>
        <v>7</v>
      </c>
      <c r="E202">
        <f t="shared" si="13"/>
        <v>1</v>
      </c>
      <c r="F202">
        <f t="shared" si="14"/>
        <v>7</v>
      </c>
    </row>
    <row r="203" spans="1:6" s="5" customFormat="1" ht="12.75">
      <c r="A203" s="4">
        <v>41475</v>
      </c>
      <c r="B203" s="5">
        <f t="shared" si="15"/>
        <v>7</v>
      </c>
      <c r="C203" s="5">
        <f t="shared" si="12"/>
        <v>7</v>
      </c>
      <c r="E203" s="5">
        <f t="shared" si="13"/>
        <v>0</v>
      </c>
      <c r="F203" s="5">
        <f t="shared" si="14"/>
        <v>0</v>
      </c>
    </row>
    <row r="204" spans="1:6" s="5" customFormat="1" ht="12.75">
      <c r="A204" s="4">
        <v>41476</v>
      </c>
      <c r="B204" s="5">
        <f t="shared" si="15"/>
        <v>1</v>
      </c>
      <c r="C204" s="5">
        <f t="shared" si="12"/>
        <v>7</v>
      </c>
      <c r="E204" s="5">
        <f t="shared" si="13"/>
        <v>0</v>
      </c>
      <c r="F204" s="5">
        <f t="shared" si="14"/>
        <v>0</v>
      </c>
    </row>
    <row r="205" spans="1:6" ht="12.75">
      <c r="A205" s="3">
        <v>41477</v>
      </c>
      <c r="B205">
        <f t="shared" si="15"/>
        <v>2</v>
      </c>
      <c r="C205">
        <f t="shared" si="12"/>
        <v>7</v>
      </c>
      <c r="E205">
        <f t="shared" si="13"/>
        <v>1</v>
      </c>
      <c r="F205">
        <f t="shared" si="14"/>
        <v>7</v>
      </c>
    </row>
    <row r="206" spans="1:6" ht="12.75">
      <c r="A206" s="3">
        <v>41478</v>
      </c>
      <c r="B206">
        <f t="shared" si="15"/>
        <v>3</v>
      </c>
      <c r="C206">
        <f t="shared" si="12"/>
        <v>7</v>
      </c>
      <c r="E206">
        <f t="shared" si="13"/>
        <v>1</v>
      </c>
      <c r="F206">
        <f t="shared" si="14"/>
        <v>7</v>
      </c>
    </row>
    <row r="207" spans="1:6" ht="12.75">
      <c r="A207" s="3">
        <v>41479</v>
      </c>
      <c r="B207">
        <f t="shared" si="15"/>
        <v>4</v>
      </c>
      <c r="C207">
        <f t="shared" si="12"/>
        <v>7</v>
      </c>
      <c r="E207">
        <f t="shared" si="13"/>
        <v>1</v>
      </c>
      <c r="F207">
        <f t="shared" si="14"/>
        <v>7</v>
      </c>
    </row>
    <row r="208" spans="1:6" ht="12.75">
      <c r="A208" s="3">
        <v>41480</v>
      </c>
      <c r="B208">
        <f t="shared" si="15"/>
        <v>5</v>
      </c>
      <c r="C208">
        <f t="shared" si="12"/>
        <v>7</v>
      </c>
      <c r="E208">
        <f t="shared" si="13"/>
        <v>1</v>
      </c>
      <c r="F208">
        <f t="shared" si="14"/>
        <v>7</v>
      </c>
    </row>
    <row r="209" spans="1:6" ht="12.75">
      <c r="A209" s="3">
        <v>41481</v>
      </c>
      <c r="B209">
        <f t="shared" si="15"/>
        <v>6</v>
      </c>
      <c r="C209">
        <f t="shared" si="12"/>
        <v>7</v>
      </c>
      <c r="E209">
        <f t="shared" si="13"/>
        <v>1</v>
      </c>
      <c r="F209">
        <f t="shared" si="14"/>
        <v>7</v>
      </c>
    </row>
    <row r="210" spans="1:6" s="5" customFormat="1" ht="12.75">
      <c r="A210" s="4">
        <v>41482</v>
      </c>
      <c r="B210" s="5">
        <f t="shared" si="15"/>
        <v>7</v>
      </c>
      <c r="C210" s="5">
        <f t="shared" si="12"/>
        <v>7</v>
      </c>
      <c r="E210" s="5">
        <f t="shared" si="13"/>
        <v>0</v>
      </c>
      <c r="F210" s="5">
        <f t="shared" si="14"/>
        <v>0</v>
      </c>
    </row>
    <row r="211" spans="1:6" s="5" customFormat="1" ht="12.75">
      <c r="A211" s="4">
        <v>41483</v>
      </c>
      <c r="B211" s="5">
        <f t="shared" si="15"/>
        <v>1</v>
      </c>
      <c r="C211" s="5">
        <f t="shared" si="12"/>
        <v>7</v>
      </c>
      <c r="E211" s="5">
        <f t="shared" si="13"/>
        <v>0</v>
      </c>
      <c r="F211" s="5">
        <f t="shared" si="14"/>
        <v>0</v>
      </c>
    </row>
    <row r="212" spans="1:6" ht="12.75">
      <c r="A212" s="3">
        <v>41484</v>
      </c>
      <c r="B212">
        <f t="shared" si="15"/>
        <v>2</v>
      </c>
      <c r="C212">
        <f t="shared" si="12"/>
        <v>7</v>
      </c>
      <c r="E212">
        <f t="shared" si="13"/>
        <v>1</v>
      </c>
      <c r="F212">
        <f t="shared" si="14"/>
        <v>7</v>
      </c>
    </row>
    <row r="213" spans="1:6" ht="12.75">
      <c r="A213" s="3">
        <v>41485</v>
      </c>
      <c r="B213">
        <f t="shared" si="15"/>
        <v>3</v>
      </c>
      <c r="C213">
        <f t="shared" si="12"/>
        <v>7</v>
      </c>
      <c r="E213">
        <f t="shared" si="13"/>
        <v>1</v>
      </c>
      <c r="F213">
        <f t="shared" si="14"/>
        <v>7</v>
      </c>
    </row>
    <row r="214" spans="1:6" ht="12.75">
      <c r="A214" s="3">
        <v>41486</v>
      </c>
      <c r="B214">
        <f t="shared" si="15"/>
        <v>4</v>
      </c>
      <c r="C214">
        <f t="shared" si="12"/>
        <v>7</v>
      </c>
      <c r="E214">
        <f t="shared" si="13"/>
        <v>1</v>
      </c>
      <c r="F214">
        <f t="shared" si="14"/>
        <v>7</v>
      </c>
    </row>
    <row r="215" spans="1:6" ht="12.75">
      <c r="A215" s="3">
        <v>41487</v>
      </c>
      <c r="B215">
        <f t="shared" si="15"/>
        <v>5</v>
      </c>
      <c r="C215">
        <f t="shared" si="12"/>
        <v>7</v>
      </c>
      <c r="E215">
        <f t="shared" si="13"/>
        <v>1</v>
      </c>
      <c r="F215">
        <f t="shared" si="14"/>
        <v>7</v>
      </c>
    </row>
    <row r="216" spans="1:6" ht="12.75">
      <c r="A216" s="3">
        <v>41488</v>
      </c>
      <c r="B216">
        <f t="shared" si="15"/>
        <v>6</v>
      </c>
      <c r="C216">
        <f t="shared" si="12"/>
        <v>7</v>
      </c>
      <c r="E216">
        <f t="shared" si="13"/>
        <v>1</v>
      </c>
      <c r="F216">
        <f t="shared" si="14"/>
        <v>7</v>
      </c>
    </row>
    <row r="217" spans="1:6" s="5" customFormat="1" ht="12.75">
      <c r="A217" s="4">
        <v>41489</v>
      </c>
      <c r="B217" s="5">
        <f t="shared" si="15"/>
        <v>7</v>
      </c>
      <c r="C217" s="5">
        <f t="shared" si="12"/>
        <v>7</v>
      </c>
      <c r="E217" s="5">
        <f t="shared" si="13"/>
        <v>0</v>
      </c>
      <c r="F217" s="5">
        <f t="shared" si="14"/>
        <v>0</v>
      </c>
    </row>
    <row r="218" spans="1:6" s="5" customFormat="1" ht="12.75">
      <c r="A218" s="4">
        <v>41490</v>
      </c>
      <c r="B218" s="5">
        <f t="shared" si="15"/>
        <v>1</v>
      </c>
      <c r="C218" s="5">
        <f t="shared" si="12"/>
        <v>7</v>
      </c>
      <c r="E218" s="5">
        <f t="shared" si="13"/>
        <v>0</v>
      </c>
      <c r="F218" s="5">
        <f t="shared" si="14"/>
        <v>0</v>
      </c>
    </row>
    <row r="219" spans="1:6" ht="12.75">
      <c r="A219" s="3">
        <v>41491</v>
      </c>
      <c r="B219">
        <f t="shared" si="15"/>
        <v>2</v>
      </c>
      <c r="C219">
        <f t="shared" si="12"/>
        <v>7</v>
      </c>
      <c r="E219">
        <f t="shared" si="13"/>
        <v>1</v>
      </c>
      <c r="F219">
        <f t="shared" si="14"/>
        <v>7</v>
      </c>
    </row>
    <row r="220" spans="1:6" ht="12.75">
      <c r="A220" s="3">
        <v>41492</v>
      </c>
      <c r="B220">
        <f t="shared" si="15"/>
        <v>3</v>
      </c>
      <c r="C220">
        <f t="shared" si="12"/>
        <v>7</v>
      </c>
      <c r="E220">
        <f t="shared" si="13"/>
        <v>1</v>
      </c>
      <c r="F220">
        <f t="shared" si="14"/>
        <v>7</v>
      </c>
    </row>
    <row r="221" spans="1:6" ht="12.75">
      <c r="A221" s="3">
        <v>41493</v>
      </c>
      <c r="B221">
        <f t="shared" si="15"/>
        <v>4</v>
      </c>
      <c r="C221">
        <f t="shared" si="12"/>
        <v>7</v>
      </c>
      <c r="E221">
        <f t="shared" si="13"/>
        <v>1</v>
      </c>
      <c r="F221">
        <f t="shared" si="14"/>
        <v>7</v>
      </c>
    </row>
    <row r="222" spans="1:6" ht="12.75">
      <c r="A222" s="3">
        <v>41494</v>
      </c>
      <c r="B222">
        <f t="shared" si="15"/>
        <v>5</v>
      </c>
      <c r="C222">
        <f t="shared" si="12"/>
        <v>7</v>
      </c>
      <c r="E222">
        <f t="shared" si="13"/>
        <v>1</v>
      </c>
      <c r="F222">
        <f t="shared" si="14"/>
        <v>7</v>
      </c>
    </row>
    <row r="223" spans="1:6" ht="12.75">
      <c r="A223" s="3">
        <v>41495</v>
      </c>
      <c r="B223">
        <f t="shared" si="15"/>
        <v>6</v>
      </c>
      <c r="C223">
        <f t="shared" si="12"/>
        <v>7</v>
      </c>
      <c r="E223">
        <f t="shared" si="13"/>
        <v>1</v>
      </c>
      <c r="F223">
        <f t="shared" si="14"/>
        <v>7</v>
      </c>
    </row>
    <row r="224" spans="1:6" s="5" customFormat="1" ht="12.75">
      <c r="A224" s="4">
        <v>41496</v>
      </c>
      <c r="B224" s="5">
        <f t="shared" si="15"/>
        <v>7</v>
      </c>
      <c r="C224" s="5">
        <f t="shared" si="12"/>
        <v>7</v>
      </c>
      <c r="E224" s="5">
        <f t="shared" si="13"/>
        <v>0</v>
      </c>
      <c r="F224" s="5">
        <f t="shared" si="14"/>
        <v>0</v>
      </c>
    </row>
    <row r="225" spans="1:6" s="5" customFormat="1" ht="12.75">
      <c r="A225" s="4">
        <v>41497</v>
      </c>
      <c r="B225" s="5">
        <f t="shared" si="15"/>
        <v>1</v>
      </c>
      <c r="C225" s="5">
        <f t="shared" si="12"/>
        <v>7</v>
      </c>
      <c r="E225" s="5">
        <f t="shared" si="13"/>
        <v>0</v>
      </c>
      <c r="F225" s="5">
        <f t="shared" si="14"/>
        <v>0</v>
      </c>
    </row>
    <row r="226" spans="1:6" ht="12.75">
      <c r="A226" s="3">
        <v>41498</v>
      </c>
      <c r="B226">
        <f t="shared" si="15"/>
        <v>2</v>
      </c>
      <c r="C226">
        <f t="shared" si="12"/>
        <v>7</v>
      </c>
      <c r="E226">
        <f t="shared" si="13"/>
        <v>1</v>
      </c>
      <c r="F226">
        <f t="shared" si="14"/>
        <v>7</v>
      </c>
    </row>
    <row r="227" spans="1:6" ht="12.75">
      <c r="A227" s="3">
        <v>41499</v>
      </c>
      <c r="B227">
        <f t="shared" si="15"/>
        <v>3</v>
      </c>
      <c r="C227">
        <f t="shared" si="12"/>
        <v>7</v>
      </c>
      <c r="E227">
        <f t="shared" si="13"/>
        <v>1</v>
      </c>
      <c r="F227">
        <f t="shared" si="14"/>
        <v>7</v>
      </c>
    </row>
    <row r="228" spans="1:6" ht="12.75">
      <c r="A228" s="3">
        <v>41500</v>
      </c>
      <c r="B228">
        <f t="shared" si="15"/>
        <v>4</v>
      </c>
      <c r="C228">
        <f t="shared" si="12"/>
        <v>7</v>
      </c>
      <c r="E228">
        <f t="shared" si="13"/>
        <v>1</v>
      </c>
      <c r="F228">
        <f t="shared" si="14"/>
        <v>7</v>
      </c>
    </row>
    <row r="229" spans="1:6" s="5" customFormat="1" ht="12.75">
      <c r="A229" s="4">
        <v>41501</v>
      </c>
      <c r="B229" s="5">
        <f t="shared" si="15"/>
        <v>5</v>
      </c>
      <c r="C229" s="5">
        <f t="shared" si="12"/>
        <v>7</v>
      </c>
      <c r="D229" s="5">
        <v>0</v>
      </c>
      <c r="E229" s="5">
        <f t="shared" si="13"/>
        <v>1</v>
      </c>
      <c r="F229" s="5">
        <f t="shared" si="14"/>
        <v>0</v>
      </c>
    </row>
    <row r="230" spans="1:6" ht="12.75">
      <c r="A230" s="3">
        <v>41502</v>
      </c>
      <c r="B230">
        <f t="shared" si="15"/>
        <v>6</v>
      </c>
      <c r="C230">
        <f t="shared" si="12"/>
        <v>7</v>
      </c>
      <c r="E230">
        <f t="shared" si="13"/>
        <v>1</v>
      </c>
      <c r="F230">
        <f t="shared" si="14"/>
        <v>7</v>
      </c>
    </row>
    <row r="231" spans="1:6" s="5" customFormat="1" ht="12.75">
      <c r="A231" s="4">
        <v>41503</v>
      </c>
      <c r="B231" s="5">
        <f t="shared" si="15"/>
        <v>7</v>
      </c>
      <c r="C231" s="5">
        <f t="shared" si="12"/>
        <v>7</v>
      </c>
      <c r="E231" s="5">
        <f t="shared" si="13"/>
        <v>0</v>
      </c>
      <c r="F231" s="5">
        <f t="shared" si="14"/>
        <v>0</v>
      </c>
    </row>
    <row r="232" spans="1:6" s="5" customFormat="1" ht="12.75">
      <c r="A232" s="4">
        <v>41504</v>
      </c>
      <c r="B232" s="5">
        <f t="shared" si="15"/>
        <v>1</v>
      </c>
      <c r="C232" s="5">
        <f t="shared" si="12"/>
        <v>7</v>
      </c>
      <c r="E232" s="5">
        <f t="shared" si="13"/>
        <v>0</v>
      </c>
      <c r="F232" s="5">
        <f t="shared" si="14"/>
        <v>0</v>
      </c>
    </row>
    <row r="233" spans="1:6" ht="12.75">
      <c r="A233" s="3">
        <v>41505</v>
      </c>
      <c r="B233">
        <f t="shared" si="15"/>
        <v>2</v>
      </c>
      <c r="C233">
        <f t="shared" si="12"/>
        <v>7</v>
      </c>
      <c r="E233">
        <f t="shared" si="13"/>
        <v>1</v>
      </c>
      <c r="F233">
        <f t="shared" si="14"/>
        <v>7</v>
      </c>
    </row>
    <row r="234" spans="1:6" ht="12.75">
      <c r="A234" s="3">
        <v>41506</v>
      </c>
      <c r="B234">
        <f t="shared" si="15"/>
        <v>3</v>
      </c>
      <c r="C234">
        <f t="shared" si="12"/>
        <v>7</v>
      </c>
      <c r="E234">
        <f t="shared" si="13"/>
        <v>1</v>
      </c>
      <c r="F234">
        <f t="shared" si="14"/>
        <v>7</v>
      </c>
    </row>
    <row r="235" spans="1:6" ht="12.75">
      <c r="A235" s="3">
        <v>41507</v>
      </c>
      <c r="B235">
        <f t="shared" si="15"/>
        <v>4</v>
      </c>
      <c r="C235">
        <f t="shared" si="12"/>
        <v>7</v>
      </c>
      <c r="E235">
        <f t="shared" si="13"/>
        <v>1</v>
      </c>
      <c r="F235">
        <f t="shared" si="14"/>
        <v>7</v>
      </c>
    </row>
    <row r="236" spans="1:6" ht="12.75">
      <c r="A236" s="3">
        <v>41508</v>
      </c>
      <c r="B236">
        <f t="shared" si="15"/>
        <v>5</v>
      </c>
      <c r="C236">
        <f t="shared" si="12"/>
        <v>7</v>
      </c>
      <c r="E236">
        <f t="shared" si="13"/>
        <v>1</v>
      </c>
      <c r="F236">
        <f t="shared" si="14"/>
        <v>7</v>
      </c>
    </row>
    <row r="237" spans="1:6" ht="12.75">
      <c r="A237" s="3">
        <v>41509</v>
      </c>
      <c r="B237">
        <f t="shared" si="15"/>
        <v>6</v>
      </c>
      <c r="C237">
        <f t="shared" si="12"/>
        <v>7</v>
      </c>
      <c r="E237">
        <f t="shared" si="13"/>
        <v>1</v>
      </c>
      <c r="F237">
        <f t="shared" si="14"/>
        <v>7</v>
      </c>
    </row>
    <row r="238" spans="1:6" s="5" customFormat="1" ht="12.75">
      <c r="A238" s="4">
        <v>41510</v>
      </c>
      <c r="B238" s="5">
        <f t="shared" si="15"/>
        <v>7</v>
      </c>
      <c r="C238" s="5">
        <f t="shared" si="12"/>
        <v>7</v>
      </c>
      <c r="E238" s="5">
        <f t="shared" si="13"/>
        <v>0</v>
      </c>
      <c r="F238" s="5">
        <f t="shared" si="14"/>
        <v>0</v>
      </c>
    </row>
    <row r="239" spans="1:6" s="5" customFormat="1" ht="12.75">
      <c r="A239" s="4">
        <v>41511</v>
      </c>
      <c r="B239" s="5">
        <f t="shared" si="15"/>
        <v>1</v>
      </c>
      <c r="C239" s="5">
        <f t="shared" si="12"/>
        <v>7</v>
      </c>
      <c r="E239" s="5">
        <f t="shared" si="13"/>
        <v>0</v>
      </c>
      <c r="F239" s="5">
        <f t="shared" si="14"/>
        <v>0</v>
      </c>
    </row>
    <row r="240" spans="1:6" ht="12.75">
      <c r="A240" s="3">
        <v>41512</v>
      </c>
      <c r="B240">
        <f t="shared" si="15"/>
        <v>2</v>
      </c>
      <c r="C240">
        <f t="shared" si="12"/>
        <v>7</v>
      </c>
      <c r="E240">
        <f t="shared" si="13"/>
        <v>1</v>
      </c>
      <c r="F240">
        <f t="shared" si="14"/>
        <v>7</v>
      </c>
    </row>
    <row r="241" spans="1:6" ht="12.75">
      <c r="A241" s="3">
        <v>41513</v>
      </c>
      <c r="B241">
        <f t="shared" si="15"/>
        <v>3</v>
      </c>
      <c r="C241">
        <f t="shared" si="12"/>
        <v>7</v>
      </c>
      <c r="E241">
        <f t="shared" si="13"/>
        <v>1</v>
      </c>
      <c r="F241">
        <f t="shared" si="14"/>
        <v>7</v>
      </c>
    </row>
    <row r="242" spans="1:6" ht="12.75">
      <c r="A242" s="3">
        <v>41514</v>
      </c>
      <c r="B242">
        <f t="shared" si="15"/>
        <v>4</v>
      </c>
      <c r="C242">
        <f t="shared" si="12"/>
        <v>7</v>
      </c>
      <c r="E242">
        <f t="shared" si="13"/>
        <v>1</v>
      </c>
      <c r="F242">
        <f t="shared" si="14"/>
        <v>7</v>
      </c>
    </row>
    <row r="243" spans="1:6" ht="12.75">
      <c r="A243" s="3">
        <v>41515</v>
      </c>
      <c r="B243">
        <f t="shared" si="15"/>
        <v>5</v>
      </c>
      <c r="C243">
        <f t="shared" si="12"/>
        <v>7</v>
      </c>
      <c r="E243">
        <f t="shared" si="13"/>
        <v>1</v>
      </c>
      <c r="F243">
        <f t="shared" si="14"/>
        <v>7</v>
      </c>
    </row>
    <row r="244" spans="1:6" ht="12.75">
      <c r="A244" s="3">
        <v>41516</v>
      </c>
      <c r="B244">
        <f t="shared" si="15"/>
        <v>6</v>
      </c>
      <c r="C244">
        <f t="shared" si="12"/>
        <v>7</v>
      </c>
      <c r="E244">
        <f t="shared" si="13"/>
        <v>1</v>
      </c>
      <c r="F244">
        <f t="shared" si="14"/>
        <v>7</v>
      </c>
    </row>
    <row r="245" spans="1:6" s="5" customFormat="1" ht="12.75">
      <c r="A245" s="4">
        <v>41517</v>
      </c>
      <c r="B245" s="5">
        <f t="shared" si="15"/>
        <v>7</v>
      </c>
      <c r="C245" s="5">
        <f t="shared" si="12"/>
        <v>7</v>
      </c>
      <c r="E245" s="5">
        <f t="shared" si="13"/>
        <v>0</v>
      </c>
      <c r="F245" s="5">
        <f t="shared" si="14"/>
        <v>0</v>
      </c>
    </row>
    <row r="246" spans="1:6" s="5" customFormat="1" ht="12.75">
      <c r="A246" s="4">
        <v>41518</v>
      </c>
      <c r="B246" s="5">
        <f t="shared" si="15"/>
        <v>1</v>
      </c>
      <c r="C246" s="5">
        <f t="shared" si="12"/>
        <v>7</v>
      </c>
      <c r="E246" s="5">
        <f t="shared" si="13"/>
        <v>0</v>
      </c>
      <c r="F246" s="5">
        <f t="shared" si="14"/>
        <v>0</v>
      </c>
    </row>
    <row r="247" spans="1:6" ht="12.75">
      <c r="A247" s="3">
        <v>41519</v>
      </c>
      <c r="B247">
        <f t="shared" si="15"/>
        <v>2</v>
      </c>
      <c r="C247">
        <f t="shared" si="12"/>
        <v>7</v>
      </c>
      <c r="E247">
        <f t="shared" si="13"/>
        <v>1</v>
      </c>
      <c r="F247">
        <f t="shared" si="14"/>
        <v>7</v>
      </c>
    </row>
    <row r="248" spans="1:6" ht="12.75">
      <c r="A248" s="3">
        <v>41520</v>
      </c>
      <c r="B248">
        <f t="shared" si="15"/>
        <v>3</v>
      </c>
      <c r="C248">
        <f t="shared" si="12"/>
        <v>7</v>
      </c>
      <c r="E248">
        <f t="shared" si="13"/>
        <v>1</v>
      </c>
      <c r="F248">
        <f t="shared" si="14"/>
        <v>7</v>
      </c>
    </row>
    <row r="249" spans="1:6" ht="12.75">
      <c r="A249" s="3">
        <v>41521</v>
      </c>
      <c r="B249">
        <f t="shared" si="15"/>
        <v>4</v>
      </c>
      <c r="C249">
        <f t="shared" si="12"/>
        <v>7</v>
      </c>
      <c r="E249">
        <f t="shared" si="13"/>
        <v>1</v>
      </c>
      <c r="F249">
        <f t="shared" si="14"/>
        <v>7</v>
      </c>
    </row>
    <row r="250" spans="1:6" ht="12.75">
      <c r="A250" s="3">
        <v>41522</v>
      </c>
      <c r="B250">
        <f t="shared" si="15"/>
        <v>5</v>
      </c>
      <c r="C250">
        <f t="shared" si="12"/>
        <v>7</v>
      </c>
      <c r="E250">
        <f t="shared" si="13"/>
        <v>1</v>
      </c>
      <c r="F250">
        <f t="shared" si="14"/>
        <v>7</v>
      </c>
    </row>
    <row r="251" spans="1:6" ht="12.75">
      <c r="A251" s="3">
        <v>41523</v>
      </c>
      <c r="B251">
        <f t="shared" si="15"/>
        <v>6</v>
      </c>
      <c r="C251">
        <f t="shared" si="12"/>
        <v>7</v>
      </c>
      <c r="E251">
        <f t="shared" si="13"/>
        <v>1</v>
      </c>
      <c r="F251">
        <f t="shared" si="14"/>
        <v>7</v>
      </c>
    </row>
    <row r="252" spans="1:6" s="5" customFormat="1" ht="12.75">
      <c r="A252" s="4">
        <v>41524</v>
      </c>
      <c r="B252" s="5">
        <f t="shared" si="15"/>
        <v>7</v>
      </c>
      <c r="C252" s="5">
        <f t="shared" si="12"/>
        <v>7</v>
      </c>
      <c r="E252" s="5">
        <f t="shared" si="13"/>
        <v>0</v>
      </c>
      <c r="F252" s="5">
        <f t="shared" si="14"/>
        <v>0</v>
      </c>
    </row>
    <row r="253" spans="1:6" s="5" customFormat="1" ht="12.75">
      <c r="A253" s="4">
        <v>41525</v>
      </c>
      <c r="B253" s="5">
        <f t="shared" si="15"/>
        <v>1</v>
      </c>
      <c r="C253" s="5">
        <f t="shared" si="12"/>
        <v>7</v>
      </c>
      <c r="E253" s="5">
        <f t="shared" si="13"/>
        <v>0</v>
      </c>
      <c r="F253" s="5">
        <f t="shared" si="14"/>
        <v>0</v>
      </c>
    </row>
    <row r="254" spans="1:6" ht="12.75">
      <c r="A254" s="3">
        <v>41526</v>
      </c>
      <c r="B254">
        <f t="shared" si="15"/>
        <v>2</v>
      </c>
      <c r="C254">
        <f t="shared" si="12"/>
        <v>7</v>
      </c>
      <c r="E254">
        <f t="shared" si="13"/>
        <v>1</v>
      </c>
      <c r="F254">
        <f t="shared" si="14"/>
        <v>7</v>
      </c>
    </row>
    <row r="255" spans="1:6" ht="12.75">
      <c r="A255" s="3">
        <v>41527</v>
      </c>
      <c r="B255">
        <f t="shared" si="15"/>
        <v>3</v>
      </c>
      <c r="C255">
        <f t="shared" si="12"/>
        <v>7</v>
      </c>
      <c r="E255">
        <f t="shared" si="13"/>
        <v>1</v>
      </c>
      <c r="F255">
        <f t="shared" si="14"/>
        <v>7</v>
      </c>
    </row>
    <row r="256" spans="1:6" s="5" customFormat="1" ht="12.75">
      <c r="A256" s="4">
        <v>41528</v>
      </c>
      <c r="B256" s="5">
        <f t="shared" si="15"/>
        <v>4</v>
      </c>
      <c r="C256" s="5">
        <f t="shared" si="12"/>
        <v>7</v>
      </c>
      <c r="D256" s="5">
        <v>0</v>
      </c>
      <c r="E256" s="5">
        <f t="shared" si="13"/>
        <v>1</v>
      </c>
      <c r="F256" s="5">
        <f t="shared" si="14"/>
        <v>0</v>
      </c>
    </row>
    <row r="257" spans="1:6" ht="12.75">
      <c r="A257" s="3">
        <v>41529</v>
      </c>
      <c r="B257">
        <f t="shared" si="15"/>
        <v>5</v>
      </c>
      <c r="C257">
        <f t="shared" si="12"/>
        <v>7</v>
      </c>
      <c r="E257">
        <f t="shared" si="13"/>
        <v>1</v>
      </c>
      <c r="F257">
        <f t="shared" si="14"/>
        <v>7</v>
      </c>
    </row>
    <row r="258" spans="1:6" ht="12.75">
      <c r="A258" s="3">
        <v>41530</v>
      </c>
      <c r="B258">
        <f t="shared" si="15"/>
        <v>6</v>
      </c>
      <c r="C258">
        <f t="shared" si="12"/>
        <v>7</v>
      </c>
      <c r="E258">
        <f t="shared" si="13"/>
        <v>1</v>
      </c>
      <c r="F258">
        <f t="shared" si="14"/>
        <v>7</v>
      </c>
    </row>
    <row r="259" spans="1:6" s="5" customFormat="1" ht="12.75">
      <c r="A259" s="4">
        <v>41531</v>
      </c>
      <c r="B259" s="5">
        <f t="shared" si="15"/>
        <v>7</v>
      </c>
      <c r="C259" s="5">
        <f t="shared" si="12"/>
        <v>7</v>
      </c>
      <c r="E259" s="5">
        <f t="shared" si="13"/>
        <v>0</v>
      </c>
      <c r="F259" s="5">
        <f t="shared" si="14"/>
        <v>0</v>
      </c>
    </row>
    <row r="260" spans="1:6" s="5" customFormat="1" ht="12.75">
      <c r="A260" s="4">
        <v>41532</v>
      </c>
      <c r="B260" s="5">
        <f t="shared" si="15"/>
        <v>1</v>
      </c>
      <c r="C260" s="5">
        <f aca="true" t="shared" si="16" ref="C260:C323">C259</f>
        <v>7</v>
      </c>
      <c r="E260" s="5">
        <f aca="true" t="shared" si="17" ref="E260:E323">IF(OR(B260=1,B260=7),0,1)</f>
        <v>0</v>
      </c>
      <c r="F260" s="5">
        <f aca="true" t="shared" si="18" ref="F260:F323">C260*E260*IF(ISBLANK(D260),1,0)</f>
        <v>0</v>
      </c>
    </row>
    <row r="261" spans="1:6" ht="12.75">
      <c r="A261" s="3">
        <v>41533</v>
      </c>
      <c r="B261">
        <f aca="true" t="shared" si="19" ref="B261:B324">WEEKDAY(A261)</f>
        <v>2</v>
      </c>
      <c r="C261">
        <f t="shared" si="16"/>
        <v>7</v>
      </c>
      <c r="E261">
        <f t="shared" si="17"/>
        <v>1</v>
      </c>
      <c r="F261">
        <f t="shared" si="18"/>
        <v>7</v>
      </c>
    </row>
    <row r="262" spans="1:6" ht="12.75">
      <c r="A262" s="3">
        <v>41534</v>
      </c>
      <c r="B262">
        <f t="shared" si="19"/>
        <v>3</v>
      </c>
      <c r="C262">
        <f t="shared" si="16"/>
        <v>7</v>
      </c>
      <c r="E262">
        <f t="shared" si="17"/>
        <v>1</v>
      </c>
      <c r="F262">
        <f t="shared" si="18"/>
        <v>7</v>
      </c>
    </row>
    <row r="263" spans="1:6" ht="12.75">
      <c r="A263" s="3">
        <v>41535</v>
      </c>
      <c r="B263">
        <f t="shared" si="19"/>
        <v>4</v>
      </c>
      <c r="C263">
        <f t="shared" si="16"/>
        <v>7</v>
      </c>
      <c r="E263">
        <f t="shared" si="17"/>
        <v>1</v>
      </c>
      <c r="F263">
        <f t="shared" si="18"/>
        <v>7</v>
      </c>
    </row>
    <row r="264" spans="1:6" ht="12.75">
      <c r="A264" s="3">
        <v>41536</v>
      </c>
      <c r="B264">
        <f t="shared" si="19"/>
        <v>5</v>
      </c>
      <c r="C264">
        <f t="shared" si="16"/>
        <v>7</v>
      </c>
      <c r="E264">
        <f t="shared" si="17"/>
        <v>1</v>
      </c>
      <c r="F264">
        <f t="shared" si="18"/>
        <v>7</v>
      </c>
    </row>
    <row r="265" spans="1:6" ht="12.75">
      <c r="A265" s="3">
        <v>41537</v>
      </c>
      <c r="B265">
        <f t="shared" si="19"/>
        <v>6</v>
      </c>
      <c r="C265">
        <f t="shared" si="16"/>
        <v>7</v>
      </c>
      <c r="E265">
        <f t="shared" si="17"/>
        <v>1</v>
      </c>
      <c r="F265">
        <f t="shared" si="18"/>
        <v>7</v>
      </c>
    </row>
    <row r="266" spans="1:6" s="5" customFormat="1" ht="12.75">
      <c r="A266" s="4">
        <v>41538</v>
      </c>
      <c r="B266" s="5">
        <f t="shared" si="19"/>
        <v>7</v>
      </c>
      <c r="C266" s="5">
        <f t="shared" si="16"/>
        <v>7</v>
      </c>
      <c r="E266" s="5">
        <f t="shared" si="17"/>
        <v>0</v>
      </c>
      <c r="F266" s="5">
        <f t="shared" si="18"/>
        <v>0</v>
      </c>
    </row>
    <row r="267" spans="1:6" s="5" customFormat="1" ht="12.75">
      <c r="A267" s="4">
        <v>41539</v>
      </c>
      <c r="B267" s="5">
        <f t="shared" si="19"/>
        <v>1</v>
      </c>
      <c r="C267" s="5">
        <f t="shared" si="16"/>
        <v>7</v>
      </c>
      <c r="E267" s="5">
        <f t="shared" si="17"/>
        <v>0</v>
      </c>
      <c r="F267" s="5">
        <f t="shared" si="18"/>
        <v>0</v>
      </c>
    </row>
    <row r="268" spans="1:6" ht="12.75">
      <c r="A268" s="3">
        <v>41540</v>
      </c>
      <c r="B268">
        <f t="shared" si="19"/>
        <v>2</v>
      </c>
      <c r="C268">
        <f t="shared" si="16"/>
        <v>7</v>
      </c>
      <c r="E268">
        <f t="shared" si="17"/>
        <v>1</v>
      </c>
      <c r="F268">
        <f t="shared" si="18"/>
        <v>7</v>
      </c>
    </row>
    <row r="269" spans="1:6" s="5" customFormat="1" ht="12.75">
      <c r="A269" s="4">
        <v>41541</v>
      </c>
      <c r="B269" s="5">
        <f t="shared" si="19"/>
        <v>3</v>
      </c>
      <c r="C269" s="5">
        <f t="shared" si="16"/>
        <v>7</v>
      </c>
      <c r="D269" s="5">
        <v>0</v>
      </c>
      <c r="E269" s="5">
        <f t="shared" si="17"/>
        <v>1</v>
      </c>
      <c r="F269" s="5">
        <f t="shared" si="18"/>
        <v>0</v>
      </c>
    </row>
    <row r="270" spans="1:6" ht="12.75">
      <c r="A270" s="3">
        <v>41542</v>
      </c>
      <c r="B270">
        <f t="shared" si="19"/>
        <v>4</v>
      </c>
      <c r="C270">
        <f t="shared" si="16"/>
        <v>7</v>
      </c>
      <c r="E270">
        <f t="shared" si="17"/>
        <v>1</v>
      </c>
      <c r="F270">
        <f t="shared" si="18"/>
        <v>7</v>
      </c>
    </row>
    <row r="271" spans="1:6" ht="12.75">
      <c r="A271" s="3">
        <v>41543</v>
      </c>
      <c r="B271">
        <f t="shared" si="19"/>
        <v>5</v>
      </c>
      <c r="C271">
        <f t="shared" si="16"/>
        <v>7</v>
      </c>
      <c r="E271">
        <f t="shared" si="17"/>
        <v>1</v>
      </c>
      <c r="F271">
        <f t="shared" si="18"/>
        <v>7</v>
      </c>
    </row>
    <row r="272" spans="1:6" ht="12.75">
      <c r="A272" s="3">
        <v>41544</v>
      </c>
      <c r="B272">
        <f t="shared" si="19"/>
        <v>6</v>
      </c>
      <c r="C272">
        <f t="shared" si="16"/>
        <v>7</v>
      </c>
      <c r="E272">
        <f t="shared" si="17"/>
        <v>1</v>
      </c>
      <c r="F272">
        <f t="shared" si="18"/>
        <v>7</v>
      </c>
    </row>
    <row r="273" spans="1:6" s="5" customFormat="1" ht="12.75">
      <c r="A273" s="4">
        <v>41545</v>
      </c>
      <c r="B273" s="5">
        <f t="shared" si="19"/>
        <v>7</v>
      </c>
      <c r="C273" s="5">
        <f t="shared" si="16"/>
        <v>7</v>
      </c>
      <c r="E273" s="5">
        <f t="shared" si="17"/>
        <v>0</v>
      </c>
      <c r="F273" s="5">
        <f t="shared" si="18"/>
        <v>0</v>
      </c>
    </row>
    <row r="274" spans="1:6" s="5" customFormat="1" ht="12.75">
      <c r="A274" s="4">
        <v>41546</v>
      </c>
      <c r="B274" s="5">
        <f t="shared" si="19"/>
        <v>1</v>
      </c>
      <c r="C274" s="5">
        <f t="shared" si="16"/>
        <v>7</v>
      </c>
      <c r="E274" s="5">
        <f t="shared" si="17"/>
        <v>0</v>
      </c>
      <c r="F274" s="5">
        <f t="shared" si="18"/>
        <v>0</v>
      </c>
    </row>
    <row r="275" spans="1:6" ht="12.75">
      <c r="A275" s="3">
        <v>41547</v>
      </c>
      <c r="B275">
        <f t="shared" si="19"/>
        <v>2</v>
      </c>
      <c r="C275">
        <f t="shared" si="16"/>
        <v>7</v>
      </c>
      <c r="E275">
        <f t="shared" si="17"/>
        <v>1</v>
      </c>
      <c r="F275">
        <f t="shared" si="18"/>
        <v>7</v>
      </c>
    </row>
    <row r="276" spans="1:6" ht="12.75">
      <c r="A276" s="3">
        <v>41548</v>
      </c>
      <c r="B276">
        <f t="shared" si="19"/>
        <v>3</v>
      </c>
      <c r="C276">
        <f t="shared" si="16"/>
        <v>7</v>
      </c>
      <c r="E276">
        <f t="shared" si="17"/>
        <v>1</v>
      </c>
      <c r="F276">
        <f t="shared" si="18"/>
        <v>7</v>
      </c>
    </row>
    <row r="277" spans="1:6" ht="12.75">
      <c r="A277" s="3">
        <v>41549</v>
      </c>
      <c r="B277">
        <f t="shared" si="19"/>
        <v>4</v>
      </c>
      <c r="C277">
        <f t="shared" si="16"/>
        <v>7</v>
      </c>
      <c r="E277">
        <f t="shared" si="17"/>
        <v>1</v>
      </c>
      <c r="F277">
        <f t="shared" si="18"/>
        <v>7</v>
      </c>
    </row>
    <row r="278" spans="1:6" ht="12.75">
      <c r="A278" s="3">
        <v>41550</v>
      </c>
      <c r="B278">
        <f t="shared" si="19"/>
        <v>5</v>
      </c>
      <c r="C278">
        <f t="shared" si="16"/>
        <v>7</v>
      </c>
      <c r="E278">
        <f t="shared" si="17"/>
        <v>1</v>
      </c>
      <c r="F278">
        <f t="shared" si="18"/>
        <v>7</v>
      </c>
    </row>
    <row r="279" spans="1:6" ht="12.75">
      <c r="A279" s="3">
        <v>41551</v>
      </c>
      <c r="B279">
        <f t="shared" si="19"/>
        <v>6</v>
      </c>
      <c r="C279">
        <f t="shared" si="16"/>
        <v>7</v>
      </c>
      <c r="E279">
        <f t="shared" si="17"/>
        <v>1</v>
      </c>
      <c r="F279">
        <f t="shared" si="18"/>
        <v>7</v>
      </c>
    </row>
    <row r="280" spans="1:6" s="5" customFormat="1" ht="12.75">
      <c r="A280" s="4">
        <v>41552</v>
      </c>
      <c r="B280" s="5">
        <f t="shared" si="19"/>
        <v>7</v>
      </c>
      <c r="C280" s="5">
        <f t="shared" si="16"/>
        <v>7</v>
      </c>
      <c r="E280" s="5">
        <f t="shared" si="17"/>
        <v>0</v>
      </c>
      <c r="F280" s="5">
        <f t="shared" si="18"/>
        <v>0</v>
      </c>
    </row>
    <row r="281" spans="1:6" s="5" customFormat="1" ht="12.75">
      <c r="A281" s="4">
        <v>41553</v>
      </c>
      <c r="B281" s="5">
        <f t="shared" si="19"/>
        <v>1</v>
      </c>
      <c r="C281" s="5">
        <f t="shared" si="16"/>
        <v>7</v>
      </c>
      <c r="E281" s="5">
        <f t="shared" si="17"/>
        <v>0</v>
      </c>
      <c r="F281" s="5">
        <f t="shared" si="18"/>
        <v>0</v>
      </c>
    </row>
    <row r="282" spans="1:6" ht="12.75">
      <c r="A282" s="3">
        <v>41554</v>
      </c>
      <c r="B282">
        <f t="shared" si="19"/>
        <v>2</v>
      </c>
      <c r="C282">
        <f t="shared" si="16"/>
        <v>7</v>
      </c>
      <c r="E282">
        <f t="shared" si="17"/>
        <v>1</v>
      </c>
      <c r="F282">
        <f t="shared" si="18"/>
        <v>7</v>
      </c>
    </row>
    <row r="283" spans="1:6" ht="12.75">
      <c r="A283" s="3">
        <v>41555</v>
      </c>
      <c r="B283">
        <f t="shared" si="19"/>
        <v>3</v>
      </c>
      <c r="C283">
        <f t="shared" si="16"/>
        <v>7</v>
      </c>
      <c r="E283">
        <f t="shared" si="17"/>
        <v>1</v>
      </c>
      <c r="F283">
        <f t="shared" si="18"/>
        <v>7</v>
      </c>
    </row>
    <row r="284" spans="1:6" ht="12.75">
      <c r="A284" s="3">
        <v>41556</v>
      </c>
      <c r="B284">
        <f t="shared" si="19"/>
        <v>4</v>
      </c>
      <c r="C284">
        <f t="shared" si="16"/>
        <v>7</v>
      </c>
      <c r="E284">
        <f t="shared" si="17"/>
        <v>1</v>
      </c>
      <c r="F284">
        <f t="shared" si="18"/>
        <v>7</v>
      </c>
    </row>
    <row r="285" spans="1:6" ht="12.75">
      <c r="A285" s="3">
        <v>41557</v>
      </c>
      <c r="B285">
        <f t="shared" si="19"/>
        <v>5</v>
      </c>
      <c r="C285">
        <f t="shared" si="16"/>
        <v>7</v>
      </c>
      <c r="E285">
        <f t="shared" si="17"/>
        <v>1</v>
      </c>
      <c r="F285">
        <f t="shared" si="18"/>
        <v>7</v>
      </c>
    </row>
    <row r="286" spans="1:6" ht="12.75">
      <c r="A286" s="3">
        <v>41558</v>
      </c>
      <c r="B286">
        <f t="shared" si="19"/>
        <v>6</v>
      </c>
      <c r="C286">
        <f t="shared" si="16"/>
        <v>7</v>
      </c>
      <c r="E286">
        <f t="shared" si="17"/>
        <v>1</v>
      </c>
      <c r="F286">
        <f t="shared" si="18"/>
        <v>7</v>
      </c>
    </row>
    <row r="287" spans="1:6" s="5" customFormat="1" ht="12.75">
      <c r="A287" s="4">
        <v>41559</v>
      </c>
      <c r="B287" s="5">
        <f t="shared" si="19"/>
        <v>7</v>
      </c>
      <c r="C287" s="5">
        <f t="shared" si="16"/>
        <v>7</v>
      </c>
      <c r="D287" s="5">
        <v>0</v>
      </c>
      <c r="E287" s="5">
        <f t="shared" si="17"/>
        <v>0</v>
      </c>
      <c r="F287" s="5">
        <f t="shared" si="18"/>
        <v>0</v>
      </c>
    </row>
    <row r="288" spans="1:6" s="5" customFormat="1" ht="12.75">
      <c r="A288" s="4">
        <v>41560</v>
      </c>
      <c r="B288" s="5">
        <f t="shared" si="19"/>
        <v>1</v>
      </c>
      <c r="C288" s="5">
        <f t="shared" si="16"/>
        <v>7</v>
      </c>
      <c r="E288" s="5">
        <f t="shared" si="17"/>
        <v>0</v>
      </c>
      <c r="F288" s="5">
        <f t="shared" si="18"/>
        <v>0</v>
      </c>
    </row>
    <row r="289" spans="1:6" ht="12.75">
      <c r="A289" s="3">
        <v>41561</v>
      </c>
      <c r="B289">
        <f t="shared" si="19"/>
        <v>2</v>
      </c>
      <c r="C289">
        <f t="shared" si="16"/>
        <v>7</v>
      </c>
      <c r="E289">
        <f t="shared" si="17"/>
        <v>1</v>
      </c>
      <c r="F289">
        <f t="shared" si="18"/>
        <v>7</v>
      </c>
    </row>
    <row r="290" spans="1:6" ht="12.75">
      <c r="A290" s="3">
        <v>41562</v>
      </c>
      <c r="B290">
        <f t="shared" si="19"/>
        <v>3</v>
      </c>
      <c r="C290">
        <f t="shared" si="16"/>
        <v>7</v>
      </c>
      <c r="E290">
        <f t="shared" si="17"/>
        <v>1</v>
      </c>
      <c r="F290">
        <f t="shared" si="18"/>
        <v>7</v>
      </c>
    </row>
    <row r="291" spans="1:6" ht="12.75">
      <c r="A291" s="3">
        <v>41563</v>
      </c>
      <c r="B291">
        <f t="shared" si="19"/>
        <v>4</v>
      </c>
      <c r="C291">
        <f t="shared" si="16"/>
        <v>7</v>
      </c>
      <c r="E291">
        <f t="shared" si="17"/>
        <v>1</v>
      </c>
      <c r="F291">
        <f t="shared" si="18"/>
        <v>7</v>
      </c>
    </row>
    <row r="292" spans="1:6" ht="12.75">
      <c r="A292" s="3">
        <v>41564</v>
      </c>
      <c r="B292">
        <f t="shared" si="19"/>
        <v>5</v>
      </c>
      <c r="C292">
        <f t="shared" si="16"/>
        <v>7</v>
      </c>
      <c r="E292">
        <f t="shared" si="17"/>
        <v>1</v>
      </c>
      <c r="F292">
        <f t="shared" si="18"/>
        <v>7</v>
      </c>
    </row>
    <row r="293" spans="1:6" ht="12.75">
      <c r="A293" s="3">
        <v>41565</v>
      </c>
      <c r="B293">
        <f t="shared" si="19"/>
        <v>6</v>
      </c>
      <c r="C293">
        <f t="shared" si="16"/>
        <v>7</v>
      </c>
      <c r="E293">
        <f t="shared" si="17"/>
        <v>1</v>
      </c>
      <c r="F293">
        <f t="shared" si="18"/>
        <v>7</v>
      </c>
    </row>
    <row r="294" spans="1:6" s="5" customFormat="1" ht="12.75">
      <c r="A294" s="4">
        <v>41566</v>
      </c>
      <c r="B294" s="5">
        <f t="shared" si="19"/>
        <v>7</v>
      </c>
      <c r="C294" s="5">
        <f t="shared" si="16"/>
        <v>7</v>
      </c>
      <c r="E294" s="5">
        <f t="shared" si="17"/>
        <v>0</v>
      </c>
      <c r="F294" s="5">
        <f t="shared" si="18"/>
        <v>0</v>
      </c>
    </row>
    <row r="295" spans="1:6" s="5" customFormat="1" ht="12.75">
      <c r="A295" s="4">
        <v>41567</v>
      </c>
      <c r="B295" s="5">
        <f t="shared" si="19"/>
        <v>1</v>
      </c>
      <c r="C295" s="5">
        <f t="shared" si="16"/>
        <v>7</v>
      </c>
      <c r="E295" s="5">
        <f t="shared" si="17"/>
        <v>0</v>
      </c>
      <c r="F295" s="5">
        <f t="shared" si="18"/>
        <v>0</v>
      </c>
    </row>
    <row r="296" spans="1:6" ht="12.75">
      <c r="A296" s="3">
        <v>41568</v>
      </c>
      <c r="B296">
        <f t="shared" si="19"/>
        <v>2</v>
      </c>
      <c r="C296">
        <f t="shared" si="16"/>
        <v>7</v>
      </c>
      <c r="E296">
        <f t="shared" si="17"/>
        <v>1</v>
      </c>
      <c r="F296">
        <f t="shared" si="18"/>
        <v>7</v>
      </c>
    </row>
    <row r="297" spans="1:6" ht="12.75">
      <c r="A297" s="3">
        <v>41569</v>
      </c>
      <c r="B297">
        <f t="shared" si="19"/>
        <v>3</v>
      </c>
      <c r="C297">
        <f t="shared" si="16"/>
        <v>7</v>
      </c>
      <c r="E297">
        <f t="shared" si="17"/>
        <v>1</v>
      </c>
      <c r="F297">
        <f t="shared" si="18"/>
        <v>7</v>
      </c>
    </row>
    <row r="298" spans="1:6" ht="12.75">
      <c r="A298" s="3">
        <v>41570</v>
      </c>
      <c r="B298">
        <f t="shared" si="19"/>
        <v>4</v>
      </c>
      <c r="C298">
        <f t="shared" si="16"/>
        <v>7</v>
      </c>
      <c r="E298">
        <f t="shared" si="17"/>
        <v>1</v>
      </c>
      <c r="F298">
        <f t="shared" si="18"/>
        <v>7</v>
      </c>
    </row>
    <row r="299" spans="1:6" ht="12.75">
      <c r="A299" s="3">
        <v>41571</v>
      </c>
      <c r="B299">
        <f t="shared" si="19"/>
        <v>5</v>
      </c>
      <c r="C299">
        <f t="shared" si="16"/>
        <v>7</v>
      </c>
      <c r="E299">
        <f t="shared" si="17"/>
        <v>1</v>
      </c>
      <c r="F299">
        <f t="shared" si="18"/>
        <v>7</v>
      </c>
    </row>
    <row r="300" spans="1:6" ht="12.75">
      <c r="A300" s="3">
        <v>41572</v>
      </c>
      <c r="B300">
        <f t="shared" si="19"/>
        <v>6</v>
      </c>
      <c r="C300">
        <f t="shared" si="16"/>
        <v>7</v>
      </c>
      <c r="E300">
        <f t="shared" si="17"/>
        <v>1</v>
      </c>
      <c r="F300">
        <f t="shared" si="18"/>
        <v>7</v>
      </c>
    </row>
    <row r="301" spans="1:6" s="5" customFormat="1" ht="12.75">
      <c r="A301" s="4">
        <v>41573</v>
      </c>
      <c r="B301" s="5">
        <f t="shared" si="19"/>
        <v>7</v>
      </c>
      <c r="C301" s="5">
        <f t="shared" si="16"/>
        <v>7</v>
      </c>
      <c r="E301" s="5">
        <f t="shared" si="17"/>
        <v>0</v>
      </c>
      <c r="F301" s="5">
        <f t="shared" si="18"/>
        <v>0</v>
      </c>
    </row>
    <row r="302" spans="1:6" s="5" customFormat="1" ht="12.75">
      <c r="A302" s="4">
        <v>41574</v>
      </c>
      <c r="B302" s="5">
        <f t="shared" si="19"/>
        <v>1</v>
      </c>
      <c r="C302" s="5">
        <f t="shared" si="16"/>
        <v>7</v>
      </c>
      <c r="E302" s="5">
        <f t="shared" si="17"/>
        <v>0</v>
      </c>
      <c r="F302" s="5">
        <f t="shared" si="18"/>
        <v>0</v>
      </c>
    </row>
    <row r="303" spans="1:6" ht="12.75">
      <c r="A303" s="3">
        <v>41575</v>
      </c>
      <c r="B303">
        <f t="shared" si="19"/>
        <v>2</v>
      </c>
      <c r="C303">
        <f t="shared" si="16"/>
        <v>7</v>
      </c>
      <c r="E303">
        <f t="shared" si="17"/>
        <v>1</v>
      </c>
      <c r="F303">
        <f t="shared" si="18"/>
        <v>7</v>
      </c>
    </row>
    <row r="304" spans="1:6" ht="12.75">
      <c r="A304" s="3">
        <v>41576</v>
      </c>
      <c r="B304">
        <f t="shared" si="19"/>
        <v>3</v>
      </c>
      <c r="C304">
        <f t="shared" si="16"/>
        <v>7</v>
      </c>
      <c r="E304">
        <f t="shared" si="17"/>
        <v>1</v>
      </c>
      <c r="F304">
        <f t="shared" si="18"/>
        <v>7</v>
      </c>
    </row>
    <row r="305" spans="1:6" ht="12.75">
      <c r="A305" s="3">
        <v>41577</v>
      </c>
      <c r="B305">
        <f t="shared" si="19"/>
        <v>4</v>
      </c>
      <c r="C305">
        <f t="shared" si="16"/>
        <v>7</v>
      </c>
      <c r="E305">
        <f t="shared" si="17"/>
        <v>1</v>
      </c>
      <c r="F305">
        <f t="shared" si="18"/>
        <v>7</v>
      </c>
    </row>
    <row r="306" spans="1:6" ht="12.75">
      <c r="A306" s="3">
        <v>41578</v>
      </c>
      <c r="B306">
        <f t="shared" si="19"/>
        <v>5</v>
      </c>
      <c r="C306">
        <f t="shared" si="16"/>
        <v>7</v>
      </c>
      <c r="E306">
        <f t="shared" si="17"/>
        <v>1</v>
      </c>
      <c r="F306">
        <f t="shared" si="18"/>
        <v>7</v>
      </c>
    </row>
    <row r="307" spans="1:6" s="5" customFormat="1" ht="12.75">
      <c r="A307" s="4">
        <v>41579</v>
      </c>
      <c r="B307" s="5">
        <f t="shared" si="19"/>
        <v>6</v>
      </c>
      <c r="C307" s="5">
        <f t="shared" si="16"/>
        <v>7</v>
      </c>
      <c r="D307" s="5">
        <v>0</v>
      </c>
      <c r="E307" s="5">
        <f t="shared" si="17"/>
        <v>1</v>
      </c>
      <c r="F307" s="5">
        <f t="shared" si="18"/>
        <v>0</v>
      </c>
    </row>
    <row r="308" spans="1:6" s="5" customFormat="1" ht="12.75">
      <c r="A308" s="4">
        <v>41580</v>
      </c>
      <c r="B308" s="5">
        <f t="shared" si="19"/>
        <v>7</v>
      </c>
      <c r="C308" s="5">
        <f t="shared" si="16"/>
        <v>7</v>
      </c>
      <c r="E308" s="5">
        <f t="shared" si="17"/>
        <v>0</v>
      </c>
      <c r="F308" s="5">
        <f t="shared" si="18"/>
        <v>0</v>
      </c>
    </row>
    <row r="309" spans="1:6" s="5" customFormat="1" ht="12.75">
      <c r="A309" s="4">
        <v>41581</v>
      </c>
      <c r="B309" s="5">
        <f t="shared" si="19"/>
        <v>1</v>
      </c>
      <c r="C309" s="5">
        <f t="shared" si="16"/>
        <v>7</v>
      </c>
      <c r="E309" s="5">
        <f t="shared" si="17"/>
        <v>0</v>
      </c>
      <c r="F309" s="5">
        <f t="shared" si="18"/>
        <v>0</v>
      </c>
    </row>
    <row r="310" spans="1:6" ht="12.75">
      <c r="A310" s="3">
        <v>41582</v>
      </c>
      <c r="B310">
        <f t="shared" si="19"/>
        <v>2</v>
      </c>
      <c r="C310">
        <f t="shared" si="16"/>
        <v>7</v>
      </c>
      <c r="E310">
        <f t="shared" si="17"/>
        <v>1</v>
      </c>
      <c r="F310">
        <f t="shared" si="18"/>
        <v>7</v>
      </c>
    </row>
    <row r="311" spans="1:6" ht="12.75">
      <c r="A311" s="3">
        <v>41583</v>
      </c>
      <c r="B311">
        <f t="shared" si="19"/>
        <v>3</v>
      </c>
      <c r="C311">
        <f t="shared" si="16"/>
        <v>7</v>
      </c>
      <c r="E311">
        <f t="shared" si="17"/>
        <v>1</v>
      </c>
      <c r="F311">
        <f t="shared" si="18"/>
        <v>7</v>
      </c>
    </row>
    <row r="312" spans="1:6" ht="12.75">
      <c r="A312" s="3">
        <v>41584</v>
      </c>
      <c r="B312">
        <f t="shared" si="19"/>
        <v>4</v>
      </c>
      <c r="C312">
        <f t="shared" si="16"/>
        <v>7</v>
      </c>
      <c r="E312">
        <f t="shared" si="17"/>
        <v>1</v>
      </c>
      <c r="F312">
        <f t="shared" si="18"/>
        <v>7</v>
      </c>
    </row>
    <row r="313" spans="1:6" ht="12.75">
      <c r="A313" s="3">
        <v>41585</v>
      </c>
      <c r="B313">
        <f t="shared" si="19"/>
        <v>5</v>
      </c>
      <c r="C313">
        <f t="shared" si="16"/>
        <v>7</v>
      </c>
      <c r="E313">
        <f t="shared" si="17"/>
        <v>1</v>
      </c>
      <c r="F313">
        <f t="shared" si="18"/>
        <v>7</v>
      </c>
    </row>
    <row r="314" spans="1:6" ht="12.75">
      <c r="A314" s="3">
        <v>41586</v>
      </c>
      <c r="B314">
        <f t="shared" si="19"/>
        <v>6</v>
      </c>
      <c r="C314">
        <f t="shared" si="16"/>
        <v>7</v>
      </c>
      <c r="E314">
        <f t="shared" si="17"/>
        <v>1</v>
      </c>
      <c r="F314">
        <f t="shared" si="18"/>
        <v>7</v>
      </c>
    </row>
    <row r="315" spans="1:6" s="5" customFormat="1" ht="12.75">
      <c r="A315" s="4">
        <v>41587</v>
      </c>
      <c r="B315" s="5">
        <f t="shared" si="19"/>
        <v>7</v>
      </c>
      <c r="C315" s="5">
        <f t="shared" si="16"/>
        <v>7</v>
      </c>
      <c r="E315" s="5">
        <f t="shared" si="17"/>
        <v>0</v>
      </c>
      <c r="F315" s="5">
        <f t="shared" si="18"/>
        <v>0</v>
      </c>
    </row>
    <row r="316" spans="1:6" s="5" customFormat="1" ht="12.75">
      <c r="A316" s="4">
        <v>41588</v>
      </c>
      <c r="B316" s="5">
        <f t="shared" si="19"/>
        <v>1</v>
      </c>
      <c r="C316" s="5">
        <f t="shared" si="16"/>
        <v>7</v>
      </c>
      <c r="E316" s="5">
        <f t="shared" si="17"/>
        <v>0</v>
      </c>
      <c r="F316" s="5">
        <f t="shared" si="18"/>
        <v>0</v>
      </c>
    </row>
    <row r="317" spans="1:6" ht="12.75">
      <c r="A317" s="3">
        <v>41589</v>
      </c>
      <c r="B317">
        <f t="shared" si="19"/>
        <v>2</v>
      </c>
      <c r="C317">
        <f t="shared" si="16"/>
        <v>7</v>
      </c>
      <c r="E317">
        <f t="shared" si="17"/>
        <v>1</v>
      </c>
      <c r="F317">
        <f t="shared" si="18"/>
        <v>7</v>
      </c>
    </row>
    <row r="318" spans="1:6" ht="12.75">
      <c r="A318" s="3">
        <v>41590</v>
      </c>
      <c r="B318">
        <f t="shared" si="19"/>
        <v>3</v>
      </c>
      <c r="C318">
        <f t="shared" si="16"/>
        <v>7</v>
      </c>
      <c r="E318">
        <f t="shared" si="17"/>
        <v>1</v>
      </c>
      <c r="F318">
        <f t="shared" si="18"/>
        <v>7</v>
      </c>
    </row>
    <row r="319" spans="1:6" ht="12.75">
      <c r="A319" s="3">
        <v>41591</v>
      </c>
      <c r="B319">
        <f t="shared" si="19"/>
        <v>4</v>
      </c>
      <c r="C319">
        <f t="shared" si="16"/>
        <v>7</v>
      </c>
      <c r="E319">
        <f t="shared" si="17"/>
        <v>1</v>
      </c>
      <c r="F319">
        <f t="shared" si="18"/>
        <v>7</v>
      </c>
    </row>
    <row r="320" spans="1:6" ht="12.75">
      <c r="A320" s="3">
        <v>41592</v>
      </c>
      <c r="B320">
        <f t="shared" si="19"/>
        <v>5</v>
      </c>
      <c r="C320">
        <f t="shared" si="16"/>
        <v>7</v>
      </c>
      <c r="E320">
        <f t="shared" si="17"/>
        <v>1</v>
      </c>
      <c r="F320">
        <f t="shared" si="18"/>
        <v>7</v>
      </c>
    </row>
    <row r="321" spans="1:6" ht="12.75">
      <c r="A321" s="3">
        <v>41593</v>
      </c>
      <c r="B321">
        <f t="shared" si="19"/>
        <v>6</v>
      </c>
      <c r="C321">
        <f t="shared" si="16"/>
        <v>7</v>
      </c>
      <c r="E321">
        <f t="shared" si="17"/>
        <v>1</v>
      </c>
      <c r="F321">
        <f t="shared" si="18"/>
        <v>7</v>
      </c>
    </row>
    <row r="322" spans="1:6" s="5" customFormat="1" ht="12" customHeight="1">
      <c r="A322" s="4">
        <v>41594</v>
      </c>
      <c r="B322" s="5">
        <f t="shared" si="19"/>
        <v>7</v>
      </c>
      <c r="C322" s="5">
        <f t="shared" si="16"/>
        <v>7</v>
      </c>
      <c r="E322" s="5">
        <f t="shared" si="17"/>
        <v>0</v>
      </c>
      <c r="F322" s="5">
        <f t="shared" si="18"/>
        <v>0</v>
      </c>
    </row>
    <row r="323" spans="1:6" s="5" customFormat="1" ht="12.75">
      <c r="A323" s="4">
        <v>41595</v>
      </c>
      <c r="B323" s="5">
        <f t="shared" si="19"/>
        <v>1</v>
      </c>
      <c r="C323" s="5">
        <f t="shared" si="16"/>
        <v>7</v>
      </c>
      <c r="E323" s="5">
        <f t="shared" si="17"/>
        <v>0</v>
      </c>
      <c r="F323" s="5">
        <f t="shared" si="18"/>
        <v>0</v>
      </c>
    </row>
    <row r="324" spans="1:6" ht="12.75">
      <c r="A324" s="3">
        <v>41596</v>
      </c>
      <c r="B324">
        <f t="shared" si="19"/>
        <v>2</v>
      </c>
      <c r="C324">
        <f aca="true" t="shared" si="20" ref="C324:C367">C323</f>
        <v>7</v>
      </c>
      <c r="E324">
        <f aca="true" t="shared" si="21" ref="E324:E367">IF(OR(B324=1,B324=7),0,1)</f>
        <v>1</v>
      </c>
      <c r="F324">
        <f aca="true" t="shared" si="22" ref="F324:F367">C324*E324*IF(ISBLANK(D324),1,0)</f>
        <v>7</v>
      </c>
    </row>
    <row r="325" spans="1:6" ht="12.75">
      <c r="A325" s="3">
        <v>41597</v>
      </c>
      <c r="B325">
        <f aca="true" t="shared" si="23" ref="B325:B367">WEEKDAY(A325)</f>
        <v>3</v>
      </c>
      <c r="C325">
        <f t="shared" si="20"/>
        <v>7</v>
      </c>
      <c r="E325">
        <f t="shared" si="21"/>
        <v>1</v>
      </c>
      <c r="F325">
        <f t="shared" si="22"/>
        <v>7</v>
      </c>
    </row>
    <row r="326" spans="1:6" ht="12.75">
      <c r="A326" s="3">
        <v>41598</v>
      </c>
      <c r="B326">
        <f t="shared" si="23"/>
        <v>4</v>
      </c>
      <c r="C326">
        <f t="shared" si="20"/>
        <v>7</v>
      </c>
      <c r="E326">
        <f t="shared" si="21"/>
        <v>1</v>
      </c>
      <c r="F326">
        <f t="shared" si="22"/>
        <v>7</v>
      </c>
    </row>
    <row r="327" spans="1:6" ht="12.75">
      <c r="A327" s="3">
        <v>41599</v>
      </c>
      <c r="B327">
        <f t="shared" si="23"/>
        <v>5</v>
      </c>
      <c r="C327">
        <f t="shared" si="20"/>
        <v>7</v>
      </c>
      <c r="E327">
        <f t="shared" si="21"/>
        <v>1</v>
      </c>
      <c r="F327">
        <f t="shared" si="22"/>
        <v>7</v>
      </c>
    </row>
    <row r="328" spans="1:6" ht="12.75">
      <c r="A328" s="3">
        <v>41600</v>
      </c>
      <c r="B328">
        <f t="shared" si="23"/>
        <v>6</v>
      </c>
      <c r="C328">
        <f t="shared" si="20"/>
        <v>7</v>
      </c>
      <c r="E328">
        <f t="shared" si="21"/>
        <v>1</v>
      </c>
      <c r="F328">
        <f t="shared" si="22"/>
        <v>7</v>
      </c>
    </row>
    <row r="329" spans="1:6" s="5" customFormat="1" ht="12.75">
      <c r="A329" s="4">
        <v>41601</v>
      </c>
      <c r="B329" s="5">
        <f t="shared" si="23"/>
        <v>7</v>
      </c>
      <c r="C329" s="5">
        <f t="shared" si="20"/>
        <v>7</v>
      </c>
      <c r="E329" s="5">
        <f t="shared" si="21"/>
        <v>0</v>
      </c>
      <c r="F329" s="5">
        <f t="shared" si="22"/>
        <v>0</v>
      </c>
    </row>
    <row r="330" spans="1:6" s="5" customFormat="1" ht="12.75">
      <c r="A330" s="4">
        <v>41602</v>
      </c>
      <c r="B330" s="5">
        <f t="shared" si="23"/>
        <v>1</v>
      </c>
      <c r="C330" s="5">
        <f t="shared" si="20"/>
        <v>7</v>
      </c>
      <c r="E330" s="5">
        <f t="shared" si="21"/>
        <v>0</v>
      </c>
      <c r="F330" s="5">
        <f t="shared" si="22"/>
        <v>0</v>
      </c>
    </row>
    <row r="331" spans="1:6" ht="12.75">
      <c r="A331" s="3">
        <v>41603</v>
      </c>
      <c r="B331">
        <f t="shared" si="23"/>
        <v>2</v>
      </c>
      <c r="C331">
        <f t="shared" si="20"/>
        <v>7</v>
      </c>
      <c r="E331">
        <f t="shared" si="21"/>
        <v>1</v>
      </c>
      <c r="F331">
        <f t="shared" si="22"/>
        <v>7</v>
      </c>
    </row>
    <row r="332" spans="1:6" ht="12.75">
      <c r="A332" s="3">
        <v>41604</v>
      </c>
      <c r="B332">
        <f t="shared" si="23"/>
        <v>3</v>
      </c>
      <c r="C332">
        <f t="shared" si="20"/>
        <v>7</v>
      </c>
      <c r="E332">
        <f t="shared" si="21"/>
        <v>1</v>
      </c>
      <c r="F332">
        <f t="shared" si="22"/>
        <v>7</v>
      </c>
    </row>
    <row r="333" spans="1:6" ht="12.75">
      <c r="A333" s="3">
        <v>41605</v>
      </c>
      <c r="B333">
        <f t="shared" si="23"/>
        <v>4</v>
      </c>
      <c r="C333">
        <f t="shared" si="20"/>
        <v>7</v>
      </c>
      <c r="E333">
        <f t="shared" si="21"/>
        <v>1</v>
      </c>
      <c r="F333">
        <f t="shared" si="22"/>
        <v>7</v>
      </c>
    </row>
    <row r="334" spans="1:6" ht="12.75">
      <c r="A334" s="3">
        <v>41606</v>
      </c>
      <c r="B334">
        <f t="shared" si="23"/>
        <v>5</v>
      </c>
      <c r="C334">
        <f t="shared" si="20"/>
        <v>7</v>
      </c>
      <c r="E334">
        <f t="shared" si="21"/>
        <v>1</v>
      </c>
      <c r="F334">
        <f t="shared" si="22"/>
        <v>7</v>
      </c>
    </row>
    <row r="335" spans="1:6" ht="12.75">
      <c r="A335" s="3">
        <v>41607</v>
      </c>
      <c r="B335">
        <f t="shared" si="23"/>
        <v>6</v>
      </c>
      <c r="C335">
        <f t="shared" si="20"/>
        <v>7</v>
      </c>
      <c r="E335">
        <f t="shared" si="21"/>
        <v>1</v>
      </c>
      <c r="F335">
        <f t="shared" si="22"/>
        <v>7</v>
      </c>
    </row>
    <row r="336" spans="1:6" s="5" customFormat="1" ht="12.75">
      <c r="A336" s="4">
        <v>41608</v>
      </c>
      <c r="B336" s="5">
        <f t="shared" si="23"/>
        <v>7</v>
      </c>
      <c r="C336" s="5">
        <f t="shared" si="20"/>
        <v>7</v>
      </c>
      <c r="E336" s="5">
        <f t="shared" si="21"/>
        <v>0</v>
      </c>
      <c r="F336" s="5">
        <f t="shared" si="22"/>
        <v>0</v>
      </c>
    </row>
    <row r="337" spans="1:6" s="5" customFormat="1" ht="12.75">
      <c r="A337" s="4">
        <v>41609</v>
      </c>
      <c r="B337" s="5">
        <f t="shared" si="23"/>
        <v>1</v>
      </c>
      <c r="C337" s="5">
        <f t="shared" si="20"/>
        <v>7</v>
      </c>
      <c r="E337" s="5">
        <f t="shared" si="21"/>
        <v>0</v>
      </c>
      <c r="F337" s="5">
        <f t="shared" si="22"/>
        <v>0</v>
      </c>
    </row>
    <row r="338" spans="1:6" ht="12.75">
      <c r="A338" s="3">
        <v>41610</v>
      </c>
      <c r="B338">
        <f t="shared" si="23"/>
        <v>2</v>
      </c>
      <c r="C338">
        <f t="shared" si="20"/>
        <v>7</v>
      </c>
      <c r="E338">
        <f t="shared" si="21"/>
        <v>1</v>
      </c>
      <c r="F338">
        <f t="shared" si="22"/>
        <v>7</v>
      </c>
    </row>
    <row r="339" spans="1:6" ht="12.75">
      <c r="A339" s="3">
        <v>41611</v>
      </c>
      <c r="B339">
        <f t="shared" si="23"/>
        <v>3</v>
      </c>
      <c r="C339">
        <f t="shared" si="20"/>
        <v>7</v>
      </c>
      <c r="E339">
        <f t="shared" si="21"/>
        <v>1</v>
      </c>
      <c r="F339">
        <f t="shared" si="22"/>
        <v>7</v>
      </c>
    </row>
    <row r="340" spans="1:6" ht="12.75">
      <c r="A340" s="3">
        <v>41612</v>
      </c>
      <c r="B340">
        <f t="shared" si="23"/>
        <v>4</v>
      </c>
      <c r="C340">
        <f t="shared" si="20"/>
        <v>7</v>
      </c>
      <c r="E340">
        <f t="shared" si="21"/>
        <v>1</v>
      </c>
      <c r="F340">
        <f t="shared" si="22"/>
        <v>7</v>
      </c>
    </row>
    <row r="341" spans="1:6" ht="12.75">
      <c r="A341" s="3">
        <v>41613</v>
      </c>
      <c r="B341">
        <f t="shared" si="23"/>
        <v>5</v>
      </c>
      <c r="C341">
        <f t="shared" si="20"/>
        <v>7</v>
      </c>
      <c r="E341">
        <f t="shared" si="21"/>
        <v>1</v>
      </c>
      <c r="F341">
        <f t="shared" si="22"/>
        <v>7</v>
      </c>
    </row>
    <row r="342" spans="1:6" s="5" customFormat="1" ht="12.75">
      <c r="A342" s="4">
        <v>41614</v>
      </c>
      <c r="B342" s="5">
        <f t="shared" si="23"/>
        <v>6</v>
      </c>
      <c r="C342" s="5">
        <f t="shared" si="20"/>
        <v>7</v>
      </c>
      <c r="D342" s="5">
        <v>0</v>
      </c>
      <c r="E342" s="5">
        <f t="shared" si="21"/>
        <v>1</v>
      </c>
      <c r="F342" s="5">
        <f t="shared" si="22"/>
        <v>0</v>
      </c>
    </row>
    <row r="343" spans="1:6" s="5" customFormat="1" ht="12.75">
      <c r="A343" s="4">
        <v>41615</v>
      </c>
      <c r="B343" s="5">
        <f t="shared" si="23"/>
        <v>7</v>
      </c>
      <c r="C343" s="5">
        <f t="shared" si="20"/>
        <v>7</v>
      </c>
      <c r="E343" s="5">
        <f t="shared" si="21"/>
        <v>0</v>
      </c>
      <c r="F343" s="5">
        <f t="shared" si="22"/>
        <v>0</v>
      </c>
    </row>
    <row r="344" spans="1:6" s="5" customFormat="1" ht="12.75">
      <c r="A344" s="4">
        <v>41616</v>
      </c>
      <c r="B344" s="5">
        <f t="shared" si="23"/>
        <v>1</v>
      </c>
      <c r="C344" s="5">
        <f t="shared" si="20"/>
        <v>7</v>
      </c>
      <c r="E344" s="5">
        <f t="shared" si="21"/>
        <v>0</v>
      </c>
      <c r="F344" s="5">
        <f t="shared" si="22"/>
        <v>0</v>
      </c>
    </row>
    <row r="345" spans="1:6" ht="12.75">
      <c r="A345" s="3">
        <v>41617</v>
      </c>
      <c r="B345">
        <f t="shared" si="23"/>
        <v>2</v>
      </c>
      <c r="C345">
        <f t="shared" si="20"/>
        <v>7</v>
      </c>
      <c r="E345">
        <f t="shared" si="21"/>
        <v>1</v>
      </c>
      <c r="F345">
        <f t="shared" si="22"/>
        <v>7</v>
      </c>
    </row>
    <row r="346" spans="1:6" ht="12.75">
      <c r="A346" s="3">
        <v>41618</v>
      </c>
      <c r="B346">
        <f t="shared" si="23"/>
        <v>3</v>
      </c>
      <c r="C346">
        <f t="shared" si="20"/>
        <v>7</v>
      </c>
      <c r="E346">
        <f t="shared" si="21"/>
        <v>1</v>
      </c>
      <c r="F346">
        <f t="shared" si="22"/>
        <v>7</v>
      </c>
    </row>
    <row r="347" spans="1:6" ht="12.75">
      <c r="A347" s="3">
        <v>41619</v>
      </c>
      <c r="B347">
        <f t="shared" si="23"/>
        <v>4</v>
      </c>
      <c r="C347">
        <f t="shared" si="20"/>
        <v>7</v>
      </c>
      <c r="E347">
        <f t="shared" si="21"/>
        <v>1</v>
      </c>
      <c r="F347">
        <f t="shared" si="22"/>
        <v>7</v>
      </c>
    </row>
    <row r="348" spans="1:6" ht="12.75">
      <c r="A348" s="3">
        <v>41620</v>
      </c>
      <c r="B348">
        <f t="shared" si="23"/>
        <v>5</v>
      </c>
      <c r="C348">
        <f t="shared" si="20"/>
        <v>7</v>
      </c>
      <c r="E348">
        <f t="shared" si="21"/>
        <v>1</v>
      </c>
      <c r="F348">
        <f t="shared" si="22"/>
        <v>7</v>
      </c>
    </row>
    <row r="349" spans="1:6" ht="12.75">
      <c r="A349" s="3">
        <v>41621</v>
      </c>
      <c r="B349">
        <f t="shared" si="23"/>
        <v>6</v>
      </c>
      <c r="C349">
        <f t="shared" si="20"/>
        <v>7</v>
      </c>
      <c r="E349">
        <f t="shared" si="21"/>
        <v>1</v>
      </c>
      <c r="F349">
        <f t="shared" si="22"/>
        <v>7</v>
      </c>
    </row>
    <row r="350" spans="1:6" s="5" customFormat="1" ht="12.75">
      <c r="A350" s="4">
        <v>41622</v>
      </c>
      <c r="B350" s="5">
        <f t="shared" si="23"/>
        <v>7</v>
      </c>
      <c r="C350" s="5">
        <f t="shared" si="20"/>
        <v>7</v>
      </c>
      <c r="E350" s="5">
        <f t="shared" si="21"/>
        <v>0</v>
      </c>
      <c r="F350" s="5">
        <f t="shared" si="22"/>
        <v>0</v>
      </c>
    </row>
    <row r="351" spans="1:6" s="5" customFormat="1" ht="12.75">
      <c r="A351" s="4">
        <v>41623</v>
      </c>
      <c r="B351" s="5">
        <f t="shared" si="23"/>
        <v>1</v>
      </c>
      <c r="C351" s="5">
        <f t="shared" si="20"/>
        <v>7</v>
      </c>
      <c r="E351" s="5">
        <f t="shared" si="21"/>
        <v>0</v>
      </c>
      <c r="F351" s="5">
        <f t="shared" si="22"/>
        <v>0</v>
      </c>
    </row>
    <row r="352" spans="1:6" ht="12.75">
      <c r="A352" s="3">
        <v>41624</v>
      </c>
      <c r="B352">
        <f t="shared" si="23"/>
        <v>2</v>
      </c>
      <c r="C352">
        <f t="shared" si="20"/>
        <v>7</v>
      </c>
      <c r="E352">
        <f t="shared" si="21"/>
        <v>1</v>
      </c>
      <c r="F352">
        <f t="shared" si="22"/>
        <v>7</v>
      </c>
    </row>
    <row r="353" spans="1:6" ht="12.75">
      <c r="A353" s="3">
        <v>41625</v>
      </c>
      <c r="B353">
        <f t="shared" si="23"/>
        <v>3</v>
      </c>
      <c r="C353">
        <f t="shared" si="20"/>
        <v>7</v>
      </c>
      <c r="E353">
        <f t="shared" si="21"/>
        <v>1</v>
      </c>
      <c r="F353">
        <f t="shared" si="22"/>
        <v>7</v>
      </c>
    </row>
    <row r="354" spans="1:6" ht="12.75">
      <c r="A354" s="3">
        <v>41626</v>
      </c>
      <c r="B354">
        <f t="shared" si="23"/>
        <v>4</v>
      </c>
      <c r="C354">
        <f t="shared" si="20"/>
        <v>7</v>
      </c>
      <c r="E354">
        <f t="shared" si="21"/>
        <v>1</v>
      </c>
      <c r="F354">
        <f t="shared" si="22"/>
        <v>7</v>
      </c>
    </row>
    <row r="355" spans="1:6" ht="12.75">
      <c r="A355" s="3">
        <v>41627</v>
      </c>
      <c r="B355">
        <f t="shared" si="23"/>
        <v>5</v>
      </c>
      <c r="C355">
        <f t="shared" si="20"/>
        <v>7</v>
      </c>
      <c r="E355">
        <f t="shared" si="21"/>
        <v>1</v>
      </c>
      <c r="F355">
        <f t="shared" si="22"/>
        <v>7</v>
      </c>
    </row>
    <row r="356" spans="1:6" ht="12.75">
      <c r="A356" s="3">
        <v>41628</v>
      </c>
      <c r="B356">
        <f t="shared" si="23"/>
        <v>6</v>
      </c>
      <c r="C356">
        <f t="shared" si="20"/>
        <v>7</v>
      </c>
      <c r="E356">
        <f t="shared" si="21"/>
        <v>1</v>
      </c>
      <c r="F356">
        <f t="shared" si="22"/>
        <v>7</v>
      </c>
    </row>
    <row r="357" spans="1:6" s="5" customFormat="1" ht="12.75">
      <c r="A357" s="4">
        <v>41629</v>
      </c>
      <c r="B357" s="5">
        <f t="shared" si="23"/>
        <v>7</v>
      </c>
      <c r="C357" s="5">
        <f t="shared" si="20"/>
        <v>7</v>
      </c>
      <c r="E357" s="5">
        <f t="shared" si="21"/>
        <v>0</v>
      </c>
      <c r="F357" s="5">
        <f t="shared" si="22"/>
        <v>0</v>
      </c>
    </row>
    <row r="358" spans="1:6" s="5" customFormat="1" ht="12.75">
      <c r="A358" s="4">
        <v>41630</v>
      </c>
      <c r="B358" s="5">
        <f t="shared" si="23"/>
        <v>1</v>
      </c>
      <c r="C358" s="5">
        <f t="shared" si="20"/>
        <v>7</v>
      </c>
      <c r="E358" s="5">
        <f t="shared" si="21"/>
        <v>0</v>
      </c>
      <c r="F358" s="5">
        <f t="shared" si="22"/>
        <v>0</v>
      </c>
    </row>
    <row r="359" spans="1:6" ht="12.75">
      <c r="A359" s="3">
        <v>41631</v>
      </c>
      <c r="B359">
        <f t="shared" si="23"/>
        <v>2</v>
      </c>
      <c r="C359">
        <f t="shared" si="20"/>
        <v>7</v>
      </c>
      <c r="E359">
        <f t="shared" si="21"/>
        <v>1</v>
      </c>
      <c r="F359">
        <f t="shared" si="22"/>
        <v>7</v>
      </c>
    </row>
    <row r="360" spans="1:6" ht="12.75">
      <c r="A360" s="3">
        <v>41632</v>
      </c>
      <c r="B360">
        <f t="shared" si="23"/>
        <v>3</v>
      </c>
      <c r="C360">
        <f t="shared" si="20"/>
        <v>7</v>
      </c>
      <c r="E360">
        <f t="shared" si="21"/>
        <v>1</v>
      </c>
      <c r="F360">
        <f t="shared" si="22"/>
        <v>7</v>
      </c>
    </row>
    <row r="361" spans="1:6" s="5" customFormat="1" ht="12.75">
      <c r="A361" s="4">
        <v>41633</v>
      </c>
      <c r="B361" s="5">
        <f t="shared" si="23"/>
        <v>4</v>
      </c>
      <c r="C361" s="5">
        <f t="shared" si="20"/>
        <v>7</v>
      </c>
      <c r="D361" s="5">
        <v>0</v>
      </c>
      <c r="E361" s="5">
        <f t="shared" si="21"/>
        <v>1</v>
      </c>
      <c r="F361" s="5">
        <f t="shared" si="22"/>
        <v>0</v>
      </c>
    </row>
    <row r="362" spans="1:6" s="5" customFormat="1" ht="12.75">
      <c r="A362" s="4">
        <v>41634</v>
      </c>
      <c r="B362" s="5">
        <f t="shared" si="23"/>
        <v>5</v>
      </c>
      <c r="C362" s="5">
        <f t="shared" si="20"/>
        <v>7</v>
      </c>
      <c r="D362" s="5">
        <v>0</v>
      </c>
      <c r="E362" s="5">
        <f t="shared" si="21"/>
        <v>1</v>
      </c>
      <c r="F362" s="5">
        <f t="shared" si="22"/>
        <v>0</v>
      </c>
    </row>
    <row r="363" spans="1:6" ht="12.75">
      <c r="A363" s="3">
        <v>41635</v>
      </c>
      <c r="B363">
        <f t="shared" si="23"/>
        <v>6</v>
      </c>
      <c r="C363">
        <f t="shared" si="20"/>
        <v>7</v>
      </c>
      <c r="E363">
        <f t="shared" si="21"/>
        <v>1</v>
      </c>
      <c r="F363">
        <f t="shared" si="22"/>
        <v>7</v>
      </c>
    </row>
    <row r="364" spans="1:6" s="5" customFormat="1" ht="12.75">
      <c r="A364" s="4">
        <v>41636</v>
      </c>
      <c r="B364" s="5">
        <f t="shared" si="23"/>
        <v>7</v>
      </c>
      <c r="C364" s="5">
        <f t="shared" si="20"/>
        <v>7</v>
      </c>
      <c r="E364" s="5">
        <f t="shared" si="21"/>
        <v>0</v>
      </c>
      <c r="F364" s="5">
        <f t="shared" si="22"/>
        <v>0</v>
      </c>
    </row>
    <row r="365" spans="1:6" s="5" customFormat="1" ht="12.75">
      <c r="A365" s="4">
        <v>41637</v>
      </c>
      <c r="B365" s="5">
        <f t="shared" si="23"/>
        <v>1</v>
      </c>
      <c r="C365" s="5">
        <f t="shared" si="20"/>
        <v>7</v>
      </c>
      <c r="E365" s="5">
        <f t="shared" si="21"/>
        <v>0</v>
      </c>
      <c r="F365" s="5">
        <f t="shared" si="22"/>
        <v>0</v>
      </c>
    </row>
    <row r="366" spans="1:6" ht="12.75">
      <c r="A366" s="3">
        <v>41638</v>
      </c>
      <c r="B366">
        <f t="shared" si="23"/>
        <v>2</v>
      </c>
      <c r="C366">
        <f t="shared" si="20"/>
        <v>7</v>
      </c>
      <c r="E366">
        <f t="shared" si="21"/>
        <v>1</v>
      </c>
      <c r="F366">
        <f t="shared" si="22"/>
        <v>7</v>
      </c>
    </row>
    <row r="367" spans="1:6" ht="12.75">
      <c r="A367" s="3">
        <v>41639</v>
      </c>
      <c r="B367">
        <f t="shared" si="23"/>
        <v>3</v>
      </c>
      <c r="C367">
        <f t="shared" si="20"/>
        <v>7</v>
      </c>
      <c r="E367">
        <f t="shared" si="21"/>
        <v>1</v>
      </c>
      <c r="F367">
        <f t="shared" si="22"/>
        <v>7</v>
      </c>
    </row>
    <row r="368" spans="3:6" ht="12.75">
      <c r="C368" s="1" t="s">
        <v>6</v>
      </c>
      <c r="E368" s="6">
        <v>8</v>
      </c>
      <c r="F368">
        <f>SUM(F3:F367)</f>
        <v>1736</v>
      </c>
    </row>
    <row r="369" spans="3:6" ht="12.75">
      <c r="C369" s="1" t="s">
        <v>7</v>
      </c>
      <c r="E369" s="6">
        <v>22</v>
      </c>
      <c r="F369">
        <f>F368-E368*E369</f>
        <v>1560</v>
      </c>
    </row>
    <row r="370" spans="3:6" ht="12.75">
      <c r="C370" s="1" t="s">
        <v>9</v>
      </c>
      <c r="E370" s="6">
        <v>3</v>
      </c>
      <c r="F370">
        <f>F369-E370*E368</f>
        <v>1536</v>
      </c>
    </row>
    <row r="371" spans="3:6" ht="12.75">
      <c r="C371" s="1" t="s">
        <v>4</v>
      </c>
      <c r="E371" s="6">
        <v>0</v>
      </c>
      <c r="F371">
        <f>F370+E371*E368</f>
        <v>1536</v>
      </c>
    </row>
    <row r="372" spans="3:6" ht="12.75">
      <c r="C372" s="1" t="s">
        <v>5</v>
      </c>
      <c r="E372" s="6">
        <v>0</v>
      </c>
      <c r="F372">
        <f>F371+E372*E368</f>
        <v>1536</v>
      </c>
    </row>
    <row r="373" spans="3:6" ht="12.75">
      <c r="C373" s="1" t="s">
        <v>8</v>
      </c>
      <c r="E373" s="6">
        <v>1664</v>
      </c>
      <c r="F373">
        <f>E373-F372</f>
        <v>128</v>
      </c>
    </row>
    <row r="374" spans="5:6" ht="12.75">
      <c r="E374" s="1" t="s">
        <v>3</v>
      </c>
      <c r="F374" s="1">
        <f>F373</f>
        <v>128</v>
      </c>
    </row>
    <row r="375" spans="5:6" ht="12.75">
      <c r="E375" s="1" t="s">
        <v>12</v>
      </c>
      <c r="F375">
        <f>F374/E368</f>
        <v>16</v>
      </c>
    </row>
    <row r="376" spans="5:6" ht="12.75">
      <c r="E376" s="1" t="s">
        <v>11</v>
      </c>
      <c r="F376">
        <f>F374/11</f>
        <v>11.636363636363637</v>
      </c>
    </row>
    <row r="377" spans="5:6" ht="12.75">
      <c r="E377" s="1" t="s">
        <v>13</v>
      </c>
      <c r="F377">
        <f>(E368-INT(E368))*60</f>
        <v>0</v>
      </c>
    </row>
  </sheetData>
  <sheetProtection/>
  <conditionalFormatting sqref="G3">
    <cfRule type="expression" priority="1" dxfId="0" stopIfTrue="1">
      <formula>$F$3&gt;0</formula>
    </cfRule>
  </conditionalFormatting>
  <conditionalFormatting sqref="A3:E3">
    <cfRule type="expression" priority="2" dxfId="0" stopIfTrue="1">
      <formula>$A$3&lt;1</formula>
    </cfRule>
  </conditionalFormatting>
  <conditionalFormatting sqref="F3:F367 F369 F371:F372">
    <cfRule type="cellIs" priority="3" dxfId="0" operator="between" stopIfTrue="1">
      <formula>0</formula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I.C.S.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AMBIT COSTA PONENT</dc:creator>
  <cp:keywords/>
  <dc:description/>
  <cp:lastModifiedBy>Administrador</cp:lastModifiedBy>
  <dcterms:created xsi:type="dcterms:W3CDTF">2013-01-30T14:35:30Z</dcterms:created>
  <dcterms:modified xsi:type="dcterms:W3CDTF">2013-10-18T09:28:57Z</dcterms:modified>
  <cp:category/>
  <cp:version/>
  <cp:contentType/>
  <cp:contentStatus/>
</cp:coreProperties>
</file>